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336690\Downloads\"/>
    </mc:Choice>
  </mc:AlternateContent>
  <xr:revisionPtr revIDLastSave="0" documentId="8_{4324F334-B1A8-4435-ADAD-C528F2221D9F}" xr6:coauthVersionLast="47" xr6:coauthVersionMax="47" xr10:uidLastSave="{00000000-0000-0000-0000-000000000000}"/>
  <bookViews>
    <workbookView xWindow="-110" yWindow="-110" windowWidth="19420" windowHeight="10300" xr2:uid="{00000000-000D-0000-FFFF-FFFF00000000}"/>
  </bookViews>
  <sheets>
    <sheet name="README-Production Notes" sheetId="21" r:id="rId1"/>
    <sheet name="SW_Qb_no_VA" sheetId="17" r:id="rId2"/>
    <sheet name="SW_Qb_with_VA" sheetId="19" r:id="rId3"/>
    <sheet name="Disclaimers and Source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<sst xmlns="http://schemas.openxmlformats.org/spreadsheetml/2006/main" count="25" uniqueCount="20">
  <si>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</si>
  <si>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</si>
  <si>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</si>
  <si>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</si>
  <si>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</si>
  <si>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</si>
  <si>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</si>
  <si>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</si>
  <si>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</si>
  <si>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</si>
  <si>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</si>
  <si>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</si>
  <si>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</si>
  <si>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CA</t>
  </si>
  <si>
    <t>EUR</t>
  </si>
  <si>
    <t>UK</t>
  </si>
  <si>
    <t>US</t>
  </si>
  <si>
    <t>30/09/2025</t>
  </si>
  <si>
    <t>Sources</t>
  </si>
  <si>
    <t>LSEG Datascope Select, IHS Markit, ECB, S&amp;P and Bank of England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</si>
</sst>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6"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
      <b/>
      <sz val="11"/>
      <color theme="1"/>
      <name val="Calibri"/>
      <family val="2"/>
      <scheme val="minor"/>
    </font>
    <font>
      <i/>
      <sz val="11"/>
      <color rgb="FF000000"/>
      <name val="Verdana"/>
      <family val="2"/>
    </font>
    <font>
      <sz val="11"/>
      <color theme="1"/>
      <name val="Aptos"/>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7">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14" fillId="0" borderId="0" xfId="0" applyFont="1" applyAlignment="1">
      <alignment vertical="center"/>
    </xf>
    <xf numFmtId="0" fontId="12" fillId="0" borderId="0" xfId="0" applyFont="1" applyAlignment="1">
      <alignment wrapText="1"/>
    </xf>
    <xf numFmtId="0" fontId="13" fillId="0" borderId="0" xfId="0" applyFont="1"/>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xf numFmtId="0" fontId="15" fillId="0" borderId="0" xfId="0" applyFont="1" applyAlignment="1">
      <alignment vertical="center"/>
    </xf>
  </cellXfs>
  <cellStyles count="1">
    <cellStyle name="Normal" xfId="0" builtinId="0"/>
  </cellStyles>
  <dxfs count="2">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workbookViewId="0"/>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5" width="5.54296875" hidden="1" customWidth="1"/>
    <col min="16" max="17" width="5.54296875" customWidth="1"/>
    <col min="18" max="19" width="9.453125" hidden="1" customWidth="1"/>
    <col min="20" max="16384" width="10.90625" hidden="1"/>
  </cols>
  <sheetData>
    <row r="1" spans="1:17" ht="20.399999999999999" customHeight="1" x14ac:dyDescent="0.35">
      <c r="A1" s="1" t="s">
        <v>17</v>
      </c>
      <c r="B1" s="2"/>
      <c r="C1" s="3"/>
      <c r="D1" s="3"/>
      <c r="E1" s="3"/>
      <c r="F1" s="3"/>
      <c r="G1" s="3"/>
      <c r="H1" s="3"/>
      <c r="I1" s="3"/>
      <c r="J1" s="3"/>
      <c r="K1" s="3"/>
      <c r="L1" s="3"/>
      <c r="M1" s="3"/>
      <c r="N1" s="3"/>
      <c r="O1" s="3"/>
      <c r="P1" s="3"/>
      <c r="Q1" s="3"/>
    </row>
    <row r="2" spans="1:17" ht="13.65" customHeight="1" x14ac:dyDescent="0.35">
      <c r="A2" s="3"/>
      <c r="B2" s="3"/>
      <c r="C2" s="3"/>
      <c r="D2" s="3"/>
      <c r="E2" s="3"/>
      <c r="F2" s="3"/>
      <c r="G2" s="3"/>
      <c r="H2" s="3"/>
      <c r="I2" s="3"/>
      <c r="J2" s="3"/>
      <c r="K2" s="3"/>
      <c r="L2" s="3"/>
      <c r="M2" s="3"/>
      <c r="N2" s="3"/>
      <c r="O2" s="3"/>
      <c r="P2" s="3"/>
      <c r="Q2" s="3"/>
    </row>
    <row r="3" spans="1:17" ht="13.65" customHeight="1" x14ac:dyDescent="0.35">
      <c r="A3" s="3"/>
      <c r="B3" s="3"/>
      <c r="C3" s="3"/>
      <c r="D3" s="3"/>
      <c r="E3" s="3"/>
      <c r="F3" s="3"/>
      <c r="G3" s="3"/>
      <c r="H3" s="3"/>
      <c r="I3" s="3"/>
      <c r="J3" s="3"/>
      <c r="K3" s="3"/>
      <c r="L3" s="3"/>
      <c r="M3" s="3"/>
      <c r="N3" s="3"/>
      <c r="O3" s="3"/>
      <c r="P3" s="3"/>
      <c r="Q3" s="3"/>
    </row>
    <row r="4" spans="1:17" ht="13.65" customHeight="1" x14ac:dyDescent="0.35">
      <c r="A4" s="3"/>
      <c r="B4" s="3"/>
      <c r="C4" s="3"/>
      <c r="D4" s="3"/>
      <c r="E4" s="3"/>
      <c r="F4" s="3"/>
      <c r="G4" s="3"/>
      <c r="H4" s="3"/>
      <c r="I4" s="3"/>
      <c r="J4" s="3"/>
      <c r="K4" s="3"/>
      <c r="L4" s="3"/>
      <c r="M4" s="3"/>
      <c r="N4" s="3"/>
      <c r="O4" s="3"/>
      <c r="P4" s="3"/>
      <c r="Q4" s="3"/>
    </row>
    <row r="5" spans="1:17" ht="13.65" customHeight="1" x14ac:dyDescent="0.35">
      <c r="A5" s="3"/>
      <c r="B5" s="3"/>
      <c r="C5" s="3"/>
      <c r="D5" s="3"/>
      <c r="E5" s="3"/>
      <c r="F5" s="3"/>
      <c r="G5" s="3"/>
      <c r="H5" s="3"/>
      <c r="I5" s="3"/>
      <c r="J5" s="3"/>
      <c r="K5" s="3"/>
      <c r="L5" s="3"/>
      <c r="M5" s="3"/>
      <c r="N5" s="3"/>
      <c r="O5" s="3"/>
      <c r="P5" s="3"/>
      <c r="Q5" s="3"/>
    </row>
    <row r="6" spans="1:17" ht="6" customHeight="1" x14ac:dyDescent="0.35">
      <c r="A6" s="3"/>
      <c r="B6" s="3"/>
      <c r="C6" s="3"/>
      <c r="D6" s="3"/>
      <c r="E6" s="3"/>
      <c r="F6" s="3"/>
      <c r="G6" s="3"/>
      <c r="H6" s="3"/>
      <c r="I6" s="3"/>
      <c r="J6" s="3"/>
      <c r="K6" s="3"/>
      <c r="L6" s="3"/>
      <c r="M6" s="3"/>
      <c r="N6" s="3"/>
      <c r="O6" s="3"/>
      <c r="P6" s="3"/>
      <c r="Q6" s="3"/>
    </row>
    <row r="7" spans="1:17" ht="13.65" customHeight="1" x14ac:dyDescent="0.35">
      <c r="A7" s="3"/>
      <c r="B7" s="3"/>
      <c r="C7" s="3"/>
      <c r="D7" s="3"/>
      <c r="E7" s="3"/>
      <c r="F7" s="3"/>
      <c r="G7" s="3"/>
      <c r="H7" s="3"/>
      <c r="I7" s="3"/>
      <c r="J7" s="3"/>
      <c r="K7" s="3"/>
      <c r="L7" s="3"/>
      <c r="M7" s="3"/>
      <c r="N7" s="3"/>
      <c r="O7" s="3"/>
      <c r="P7" s="3"/>
      <c r="Q7" s="3"/>
    </row>
    <row r="8" spans="1:17" ht="13.65" customHeight="1" x14ac:dyDescent="0.35">
      <c r="A8" s="3"/>
      <c r="B8" s="3"/>
      <c r="C8" s="3"/>
      <c r="D8" s="3"/>
      <c r="E8" s="3"/>
      <c r="F8" s="3"/>
      <c r="G8" s="3"/>
      <c r="H8" s="3"/>
      <c r="I8" s="3"/>
      <c r="J8" s="3"/>
      <c r="K8" s="3"/>
      <c r="L8" s="3"/>
      <c r="M8" s="3"/>
      <c r="N8" s="3"/>
      <c r="O8" s="3"/>
      <c r="P8" s="3"/>
      <c r="Q8" s="3"/>
    </row>
    <row r="9" spans="1:17" ht="13.65" customHeight="1" x14ac:dyDescent="0.35">
      <c r="A9" s="3"/>
      <c r="B9" s="3"/>
      <c r="C9" s="3"/>
      <c r="D9" s="3"/>
      <c r="E9" s="3"/>
      <c r="F9" s="3"/>
      <c r="G9" s="3"/>
      <c r="H9" s="3"/>
      <c r="I9" s="3"/>
      <c r="J9" s="3"/>
      <c r="K9" s="3"/>
      <c r="L9" s="3"/>
      <c r="M9" s="3"/>
      <c r="N9" s="3"/>
      <c r="O9" s="3"/>
      <c r="P9" s="3"/>
      <c r="Q9" s="3"/>
    </row>
    <row r="10" spans="1:17" ht="13.65" customHeight="1" x14ac:dyDescent="0.35">
      <c r="A10" s="3"/>
      <c r="B10" s="3"/>
      <c r="C10" s="3"/>
      <c r="D10" s="3"/>
      <c r="E10" s="3"/>
      <c r="F10" s="3"/>
      <c r="G10" s="3"/>
      <c r="H10" s="3"/>
      <c r="I10" s="3"/>
      <c r="J10" s="3"/>
      <c r="K10" s="3"/>
      <c r="L10" s="3"/>
      <c r="M10" s="3"/>
      <c r="N10" s="3"/>
      <c r="O10" s="3"/>
      <c r="P10" s="3"/>
      <c r="Q10" s="3"/>
    </row>
    <row r="11" spans="1:17" ht="13.65" customHeight="1" x14ac:dyDescent="0.35">
      <c r="A11" s="3"/>
      <c r="B11" s="3"/>
      <c r="C11" s="3"/>
      <c r="D11" s="3"/>
      <c r="E11" s="3"/>
      <c r="F11" s="3"/>
      <c r="G11" s="3"/>
      <c r="H11" s="3"/>
      <c r="I11" s="3"/>
      <c r="J11" s="3"/>
      <c r="K11" s="3"/>
      <c r="L11" s="3"/>
      <c r="M11" s="3"/>
      <c r="N11" s="3"/>
      <c r="O11" s="3"/>
      <c r="P11" s="3"/>
      <c r="Q11" s="3"/>
    </row>
    <row r="12" spans="1:17" ht="15" customHeight="1" x14ac:dyDescent="0.35">
      <c r="A12" s="3"/>
      <c r="B12" s="3"/>
      <c r="C12" s="3"/>
      <c r="D12" s="3"/>
      <c r="E12" s="33" t="str">
        <f>"Notes on the Production of the risk-free
Term Structures as of " &amp; A1</f>
        <v>Notes on the Production of the risk-free
Term Structures as of 30/09/2025</v>
      </c>
      <c r="F12" s="33"/>
      <c r="G12" s="33"/>
      <c r="H12" s="33"/>
      <c r="I12" s="33"/>
      <c r="J12" s="33"/>
      <c r="K12" s="33"/>
      <c r="L12" s="33"/>
      <c r="M12" s="3"/>
      <c r="N12" s="3"/>
      <c r="O12" s="3"/>
      <c r="P12" s="3"/>
      <c r="Q12" s="3"/>
    </row>
    <row r="13" spans="1:17" ht="36" customHeight="1" x14ac:dyDescent="0.35">
      <c r="A13" s="3"/>
      <c r="B13" s="3"/>
      <c r="C13" s="3"/>
      <c r="D13" s="3"/>
      <c r="E13" s="33"/>
      <c r="F13" s="33"/>
      <c r="G13" s="33"/>
      <c r="H13" s="33"/>
      <c r="I13" s="33"/>
      <c r="J13" s="33"/>
      <c r="K13" s="33"/>
      <c r="L13" s="33"/>
      <c r="M13" s="3"/>
      <c r="N13" s="3"/>
      <c r="O13" s="3"/>
      <c r="P13" s="3"/>
      <c r="Q13" s="3"/>
    </row>
    <row r="14" spans="1:17" ht="21.75" customHeight="1" x14ac:dyDescent="0.35">
      <c r="A14" s="3"/>
      <c r="B14" s="3"/>
      <c r="C14" s="3"/>
      <c r="D14" s="3"/>
      <c r="E14" s="3"/>
      <c r="F14" s="3"/>
      <c r="G14" s="3"/>
      <c r="H14" s="3"/>
      <c r="I14" s="3"/>
      <c r="J14" s="3"/>
      <c r="K14" s="3"/>
      <c r="L14" s="3"/>
      <c r="M14" s="3"/>
      <c r="N14" s="3"/>
      <c r="O14" s="3"/>
      <c r="P14" s="3"/>
      <c r="Q14" s="3"/>
    </row>
    <row r="15" spans="1:17" ht="14.4" customHeight="1" x14ac:dyDescent="0.35">
      <c r="A15" s="3"/>
      <c r="B15" s="3"/>
      <c r="C15" s="3"/>
      <c r="D15" s="3"/>
      <c r="E15" s="30" t="s">
        <v>11</v>
      </c>
      <c r="F15" s="3"/>
      <c r="G15" s="3"/>
      <c r="H15" s="3"/>
      <c r="I15" s="3"/>
      <c r="J15" s="3"/>
      <c r="K15" s="3"/>
      <c r="L15" s="3"/>
      <c r="M15" s="3"/>
      <c r="N15" s="3"/>
      <c r="O15" s="3"/>
      <c r="P15" s="3"/>
      <c r="Q15" s="3"/>
    </row>
    <row r="16" spans="1:17" ht="14.25" customHeight="1" x14ac:dyDescent="0.35">
      <c r="A16" s="3"/>
      <c r="B16" s="3"/>
      <c r="C16" s="3"/>
      <c r="D16" s="3"/>
      <c r="E16" s="5"/>
      <c r="F16" s="3"/>
      <c r="G16" s="3"/>
      <c r="H16" s="3"/>
      <c r="I16" s="3"/>
      <c r="J16" s="3"/>
      <c r="K16" s="3"/>
      <c r="L16" s="3"/>
      <c r="M16" s="3"/>
      <c r="N16" s="3"/>
      <c r="O16" s="3"/>
      <c r="P16" s="3"/>
      <c r="Q16" s="3"/>
    </row>
    <row r="17" spans="1:17" ht="14.25" customHeight="1" x14ac:dyDescent="0.35">
      <c r="A17" s="3"/>
      <c r="B17" s="3"/>
      <c r="C17" s="3"/>
      <c r="D17" s="3"/>
      <c r="E17" s="5"/>
      <c r="F17" s="4"/>
      <c r="G17" s="3"/>
      <c r="H17" s="3"/>
      <c r="I17" s="3"/>
      <c r="J17" s="3"/>
      <c r="K17" s="3"/>
      <c r="L17" s="3"/>
      <c r="M17" s="3"/>
      <c r="N17" s="3"/>
      <c r="O17" s="3"/>
      <c r="P17" s="3"/>
      <c r="Q17" s="3"/>
    </row>
    <row r="18" spans="1:17" ht="14.25" customHeight="1" x14ac:dyDescent="0.35">
      <c r="A18" s="3"/>
      <c r="B18" s="3"/>
      <c r="C18" s="3"/>
      <c r="D18" s="3"/>
      <c r="E18" s="3"/>
      <c r="F18" s="3"/>
      <c r="G18" s="3"/>
      <c r="H18" s="3"/>
      <c r="I18" s="3"/>
      <c r="J18" s="3"/>
      <c r="K18" s="3"/>
      <c r="L18" s="3"/>
      <c r="M18" s="3"/>
      <c r="N18" s="3"/>
      <c r="O18" s="3"/>
      <c r="P18" s="3"/>
      <c r="Q18" s="3"/>
    </row>
    <row r="19" spans="1:17" ht="14.25" customHeight="1" x14ac:dyDescent="0.35">
      <c r="A19" s="3"/>
      <c r="B19" s="3"/>
      <c r="C19" s="3"/>
      <c r="D19" s="3"/>
      <c r="E19" s="3"/>
      <c r="F19" s="3"/>
      <c r="G19" s="3"/>
      <c r="H19" s="3"/>
      <c r="I19" s="3"/>
      <c r="J19" s="3"/>
      <c r="K19" s="3"/>
      <c r="L19" s="3"/>
      <c r="M19" s="3"/>
      <c r="N19" s="3"/>
      <c r="O19" s="3"/>
      <c r="P19" s="3"/>
      <c r="Q19" s="3"/>
    </row>
    <row r="20" spans="1:17" ht="13.65" customHeight="1" x14ac:dyDescent="0.35">
      <c r="A20" s="3"/>
      <c r="B20" s="3"/>
      <c r="C20" s="3"/>
      <c r="D20" s="3"/>
      <c r="E20" s="3"/>
      <c r="F20" s="3"/>
      <c r="G20" s="3"/>
      <c r="H20" s="3"/>
      <c r="I20" s="3"/>
      <c r="J20" s="3"/>
      <c r="K20" s="3"/>
      <c r="L20" s="3"/>
      <c r="M20" s="3"/>
      <c r="N20" s="3"/>
      <c r="O20" s="3"/>
      <c r="P20" s="3"/>
      <c r="Q20" s="3"/>
    </row>
    <row r="21" spans="1:17" ht="13.65" customHeight="1" x14ac:dyDescent="0.35">
      <c r="A21" s="3"/>
      <c r="B21" s="3"/>
      <c r="C21" s="3"/>
      <c r="D21" s="3"/>
      <c r="E21" s="3"/>
      <c r="F21" s="3"/>
      <c r="G21" s="3"/>
      <c r="H21" s="3"/>
      <c r="I21" s="3"/>
      <c r="J21" s="3"/>
      <c r="K21" s="3"/>
      <c r="L21" s="3"/>
      <c r="M21" s="3"/>
      <c r="N21" s="3"/>
      <c r="O21" s="3"/>
      <c r="P21" s="3"/>
      <c r="Q21" s="3"/>
    </row>
    <row r="22" spans="1:17" ht="14.25" customHeight="1" x14ac:dyDescent="0.35">
      <c r="A22" s="3"/>
      <c r="B22" s="3"/>
      <c r="C22" s="3"/>
      <c r="D22" s="3"/>
      <c r="E22" s="3"/>
      <c r="F22" s="3"/>
      <c r="G22" s="3"/>
      <c r="H22" s="3"/>
      <c r="I22" s="3"/>
      <c r="J22" s="3"/>
      <c r="K22" s="3"/>
      <c r="L22" s="3"/>
      <c r="M22" s="3"/>
      <c r="N22" s="3"/>
      <c r="O22" s="3"/>
      <c r="P22" s="3"/>
      <c r="Q22" s="3"/>
    </row>
    <row r="23" spans="1:17" ht="14.25" customHeight="1" x14ac:dyDescent="0.35">
      <c r="A23" s="3"/>
      <c r="B23" s="3"/>
      <c r="C23" s="3"/>
      <c r="D23" s="3"/>
      <c r="E23" s="3"/>
      <c r="F23" s="3"/>
      <c r="G23" s="3"/>
      <c r="H23" s="3"/>
      <c r="I23" s="3"/>
      <c r="J23" s="3"/>
      <c r="K23" s="3"/>
      <c r="L23" s="3"/>
      <c r="M23" s="3"/>
      <c r="N23" s="3"/>
      <c r="O23" s="3"/>
      <c r="P23" s="3"/>
      <c r="Q23" s="3"/>
    </row>
    <row r="24" spans="1:17" ht="14.25" customHeight="1" x14ac:dyDescent="0.35">
      <c r="A24" s="3"/>
      <c r="B24" s="3"/>
      <c r="C24" s="3"/>
      <c r="D24" s="3"/>
      <c r="E24" s="3"/>
      <c r="F24" s="3"/>
      <c r="G24" s="3"/>
      <c r="H24" s="3"/>
      <c r="I24" s="3"/>
      <c r="J24" s="3"/>
      <c r="K24" s="3"/>
      <c r="L24" s="3"/>
      <c r="M24" s="3"/>
      <c r="N24" s="3"/>
      <c r="O24" s="3"/>
      <c r="P24" s="3"/>
      <c r="Q24" s="3"/>
    </row>
    <row r="25" spans="1:17" ht="14.25" customHeight="1" x14ac:dyDescent="0.35">
      <c r="A25" s="3"/>
      <c r="B25" s="3"/>
      <c r="C25" s="3"/>
      <c r="D25" s="3"/>
      <c r="E25" s="3"/>
      <c r="F25" s="3"/>
      <c r="G25" s="3"/>
      <c r="H25" s="3"/>
      <c r="I25" s="3"/>
      <c r="J25" s="3"/>
      <c r="K25" s="3"/>
      <c r="L25" s="3"/>
      <c r="M25" s="3"/>
      <c r="N25" s="3"/>
      <c r="O25" s="3"/>
      <c r="P25" s="3"/>
      <c r="Q25" s="3"/>
    </row>
    <row r="26" spans="1:17" ht="13.65" customHeight="1" x14ac:dyDescent="0.35">
      <c r="A26" s="3"/>
      <c r="B26" s="3"/>
      <c r="C26" s="3"/>
      <c r="D26" s="3"/>
      <c r="E26" s="3"/>
      <c r="F26" s="3"/>
      <c r="G26" s="3"/>
      <c r="H26" s="3"/>
      <c r="I26" s="3"/>
      <c r="J26" s="3"/>
      <c r="K26" s="3"/>
      <c r="L26" s="3"/>
      <c r="M26" s="3"/>
      <c r="N26" s="3"/>
      <c r="O26" s="3"/>
      <c r="P26" s="3"/>
      <c r="Q26" s="3"/>
    </row>
    <row r="27" spans="1:17" ht="14.25" customHeight="1" x14ac:dyDescent="0.35">
      <c r="A27" s="3"/>
      <c r="B27" s="3"/>
      <c r="C27" s="3"/>
      <c r="D27" s="3"/>
      <c r="E27" s="3"/>
      <c r="F27" s="3"/>
      <c r="G27" s="3"/>
      <c r="H27" s="3"/>
      <c r="I27" s="3"/>
      <c r="J27" s="3"/>
      <c r="K27" s="3"/>
      <c r="L27" s="3"/>
      <c r="M27" s="3"/>
      <c r="N27" s="3"/>
      <c r="O27" s="3"/>
      <c r="P27" s="3"/>
      <c r="Q27" s="3"/>
    </row>
    <row r="28" spans="1:17" ht="14.25" customHeight="1" x14ac:dyDescent="0.35">
      <c r="A28" s="3"/>
      <c r="B28" s="3"/>
      <c r="C28" s="3"/>
      <c r="D28" s="3"/>
      <c r="E28" s="3"/>
      <c r="F28" s="3"/>
      <c r="G28" s="3"/>
      <c r="H28" s="3"/>
      <c r="I28" s="3"/>
      <c r="J28" s="3"/>
      <c r="K28" s="3"/>
      <c r="L28" s="3"/>
      <c r="M28" s="3"/>
      <c r="N28" s="3"/>
      <c r="O28" s="3"/>
      <c r="P28" s="3"/>
      <c r="Q28" s="3"/>
    </row>
    <row r="29" spans="1:17" ht="14.25" customHeight="1" x14ac:dyDescent="0.35">
      <c r="A29" s="3"/>
      <c r="B29" s="3"/>
      <c r="C29" s="3"/>
      <c r="D29" s="3"/>
      <c r="E29" s="3"/>
      <c r="F29" s="3"/>
      <c r="G29" s="3"/>
      <c r="H29" s="3"/>
      <c r="I29" s="3"/>
      <c r="J29" s="3"/>
      <c r="K29" s="3"/>
      <c r="L29" s="3"/>
      <c r="M29" s="3"/>
      <c r="N29" s="3"/>
      <c r="O29" s="3"/>
      <c r="P29" s="3"/>
      <c r="Q29" s="3"/>
    </row>
    <row r="30" spans="1:17" ht="14.25" customHeight="1" x14ac:dyDescent="0.35">
      <c r="A30" s="3"/>
      <c r="B30" s="3"/>
      <c r="C30" s="3"/>
      <c r="D30" s="3"/>
      <c r="E30" s="3"/>
      <c r="F30" s="3"/>
      <c r="G30" s="3"/>
      <c r="H30" s="3"/>
      <c r="I30" s="3"/>
      <c r="J30" s="3"/>
      <c r="K30" s="3"/>
      <c r="L30" s="3"/>
      <c r="M30" s="3"/>
      <c r="N30" s="3"/>
      <c r="O30" s="3"/>
      <c r="P30" s="3"/>
      <c r="Q30" s="3"/>
    </row>
    <row r="31" spans="1:17" ht="14.25" customHeight="1" x14ac:dyDescent="0.35">
      <c r="A31" s="3"/>
      <c r="B31" s="3"/>
      <c r="C31" s="3"/>
      <c r="D31" s="3"/>
      <c r="E31" s="3"/>
      <c r="F31" s="3"/>
      <c r="G31" s="3"/>
      <c r="H31" s="3"/>
      <c r="I31" s="3"/>
      <c r="J31" s="3"/>
      <c r="K31" s="3"/>
      <c r="L31" s="3"/>
      <c r="M31" s="3"/>
      <c r="N31" s="3"/>
      <c r="O31" s="3"/>
      <c r="P31" s="3"/>
      <c r="Q31" s="3"/>
    </row>
    <row r="32" spans="1:17" ht="13.65" customHeight="1" x14ac:dyDescent="0.35">
      <c r="A32" s="3"/>
      <c r="B32" s="3"/>
      <c r="C32" s="3"/>
      <c r="D32" s="3"/>
      <c r="E32" s="3"/>
      <c r="F32" s="3"/>
      <c r="G32" s="3"/>
      <c r="H32" s="3"/>
      <c r="I32" s="3"/>
      <c r="J32" s="3"/>
      <c r="K32" s="3"/>
      <c r="L32" s="3"/>
      <c r="M32" s="3"/>
      <c r="N32" s="3"/>
      <c r="O32" s="3"/>
      <c r="P32" s="3"/>
      <c r="Q32" s="3"/>
    </row>
    <row r="33" spans="1:17" ht="13.65" customHeight="1" x14ac:dyDescent="0.35">
      <c r="A33" s="3"/>
      <c r="B33" s="3"/>
      <c r="C33" s="3"/>
      <c r="D33" s="3"/>
      <c r="E33" s="3"/>
      <c r="F33" s="3"/>
      <c r="G33" s="3"/>
      <c r="H33" s="3"/>
      <c r="I33" s="3"/>
      <c r="J33" s="3"/>
      <c r="K33" s="3"/>
      <c r="L33" s="3"/>
      <c r="M33" s="3"/>
      <c r="N33" s="3"/>
      <c r="O33" s="3"/>
      <c r="P33" s="3"/>
      <c r="Q33" s="3"/>
    </row>
    <row r="34" spans="1:17" ht="13.65" customHeight="1" x14ac:dyDescent="0.35">
      <c r="A34" s="3"/>
      <c r="B34" s="3"/>
      <c r="C34" s="3"/>
      <c r="D34" s="3"/>
      <c r="E34" s="3"/>
      <c r="F34" s="3"/>
      <c r="G34" s="3"/>
      <c r="H34" s="3"/>
      <c r="I34" s="3"/>
      <c r="J34" s="3"/>
      <c r="K34" s="3"/>
      <c r="L34" s="3"/>
      <c r="M34" s="3"/>
      <c r="N34" s="3"/>
      <c r="O34" s="3"/>
      <c r="P34" s="3"/>
      <c r="Q34" s="3"/>
    </row>
    <row r="35" spans="1:17" ht="13.65" hidden="1" customHeight="1" x14ac:dyDescent="0.35"/>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0.54296875" customWidth="1"/>
    <col min="20" max="21" width="5.54296875" customWidth="1"/>
    <col min="22" max="22" width="9.45312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8.54296875" customWidth="1"/>
    <col min="106" max="106" width="13.54296875" customWidth="1"/>
    <col min="107" max="107" width="5.54296875" customWidth="1"/>
    <col min="108" max="108" width="8.54296875" customWidth="1"/>
    <col min="109" max="109" width="13.54296875" customWidth="1"/>
    <col min="110" max="110" width="5.54296875" customWidth="1"/>
    <col min="111" max="111" width="8.54296875" customWidth="1"/>
    <col min="112" max="112" width="13.54296875" customWidth="1"/>
    <col min="113" max="113" width="5.54296875" customWidth="1"/>
    <col min="114" max="114" width="8.54296875" customWidth="1"/>
    <col min="115" max="115" width="13.54296875" customWidth="1"/>
    <col min="116" max="116" width="5.54296875" customWidth="1"/>
    <col min="117" max="117" width="8.54296875" customWidth="1"/>
    <col min="118" max="118" width="13.54296875" customWidth="1"/>
    <col min="119" max="119" width="5.54296875" customWidth="1"/>
    <col min="120" max="120" width="8.54296875" customWidth="1"/>
    <col min="121" max="121" width="13.54296875" customWidth="1"/>
    <col min="122" max="122" width="5.54296875" customWidth="1"/>
    <col min="123" max="123" width="8.54296875" customWidth="1"/>
    <col min="124" max="124" width="13.54296875" customWidth="1"/>
    <col min="125" max="125" width="5.54296875" customWidth="1"/>
    <col min="126" max="126" width="8.54296875" customWidth="1"/>
    <col min="127" max="127" width="13.54296875" customWidth="1"/>
    <col min="128" max="128" width="5.54296875" customWidth="1"/>
    <col min="129" max="129" width="8.54296875" customWidth="1"/>
    <col min="130" max="130" width="13.54296875" customWidth="1"/>
    <col min="131" max="131" width="5.54296875" customWidth="1"/>
    <col min="132" max="132" width="8.54296875" customWidth="1"/>
    <col min="133" max="133" width="13.54296875" customWidth="1"/>
    <col min="134" max="134" width="5.54296875" customWidth="1"/>
    <col min="135" max="135" width="8.54296875" customWidth="1"/>
    <col min="136" max="136" width="13.54296875" customWidth="1"/>
    <col min="137" max="137" width="5.54296875" customWidth="1"/>
    <col min="138" max="138" width="8.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3.5429687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x14ac:dyDescent="0.35">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5">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5">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5" customHeight="1" x14ac:dyDescent="0.35">
      <c r="A4" s="18"/>
      <c r="B4" s="24" t="s">
        <v>0</v>
      </c>
      <c r="C4" s="19"/>
      <c r="D4" s="20"/>
      <c r="E4" s="24"/>
      <c r="F4" s="19"/>
      <c r="G4" s="20"/>
      <c r="H4" s="24"/>
      <c r="I4" s="19"/>
      <c r="J4" s="20"/>
      <c r="K4" s="24"/>
      <c r="L4" s="19"/>
      <c r="M4" s="20"/>
      <c r="N4" s="24"/>
      <c r="O4" s="34" t="str">
        <f>'README-Production Notes'!A1</f>
        <v>30/09/2025</v>
      </c>
      <c r="P4" s="35"/>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5">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5" customHeight="1" x14ac:dyDescent="0.35">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5">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5">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5">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11"/>
      <c r="CY10" s="10" t="s">
        <v>15</v>
      </c>
      <c r="CZ10" s="8"/>
      <c r="DA10" s="11"/>
      <c r="DB10" s="10"/>
      <c r="DC10" s="8"/>
      <c r="DD10" s="11"/>
      <c r="DE10" s="10"/>
      <c r="DF10" s="8"/>
      <c r="DG10" s="11"/>
      <c r="DH10" s="10" t="s">
        <v>13</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16</v>
      </c>
      <c r="FE10" s="8"/>
      <c r="FF10" s="8"/>
      <c r="FG10" s="8"/>
      <c r="FH10" s="8"/>
      <c r="FI10" s="8"/>
      <c r="FJ10" s="8"/>
      <c r="FK10" s="8"/>
      <c r="FL10" s="8"/>
      <c r="FM10" s="8"/>
      <c r="FN10" s="8"/>
    </row>
    <row r="11" spans="1:170" ht="12.75" customHeight="1" x14ac:dyDescent="0.35">
      <c r="A11" s="12"/>
      <c r="B11" s="12"/>
      <c r="C11" s="13">
        <v>1</v>
      </c>
      <c r="D11" s="14">
        <v>-3.5987855035951801</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-16.959746786043201</v>
      </c>
      <c r="CZ11" s="12"/>
      <c r="DA11" s="16"/>
      <c r="DB11" s="15"/>
      <c r="DC11" s="12"/>
      <c r="DD11" s="16"/>
      <c r="DE11" s="15"/>
      <c r="DF11" s="12"/>
      <c r="DG11" s="16">
        <v>0.5</v>
      </c>
      <c r="DH11" s="15">
        <v>-1.720228611359E-3</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-49.469041623221202</v>
      </c>
      <c r="FE11" s="12"/>
      <c r="FF11" s="12"/>
      <c r="FG11" s="12"/>
      <c r="FH11" s="12"/>
      <c r="FI11" s="12"/>
      <c r="FJ11" s="12"/>
      <c r="FK11" s="12"/>
      <c r="FL11" s="12"/>
      <c r="FM11" s="12"/>
      <c r="FN11" s="12"/>
    </row>
    <row r="12" spans="1:170" ht="13.4" customHeight="1" x14ac:dyDescent="0.35">
      <c r="A12" s="12"/>
      <c r="B12" s="12"/>
      <c r="C12" s="13">
        <v>2</v>
      </c>
      <c r="D12" s="14">
        <v>6.5131105282261599</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13.397044479164601</v>
      </c>
      <c r="CZ12" s="12"/>
      <c r="DA12" s="16"/>
      <c r="DB12" s="15"/>
      <c r="DC12" s="12"/>
      <c r="DD12" s="16"/>
      <c r="DE12" s="15"/>
      <c r="DF12" s="12"/>
      <c r="DG12" s="16">
        <v>1</v>
      </c>
      <c r="DH12" s="15">
        <v>-9.8280864367549796</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34.575659708813902</v>
      </c>
      <c r="FE12" s="12"/>
      <c r="FF12" s="12"/>
      <c r="FG12" s="12"/>
      <c r="FH12" s="12"/>
      <c r="FI12" s="12"/>
      <c r="FJ12" s="12"/>
      <c r="FK12" s="12"/>
      <c r="FL12" s="12"/>
      <c r="FM12" s="12"/>
      <c r="FN12" s="12"/>
    </row>
    <row r="13" spans="1:170" ht="13.4" customHeight="1" x14ac:dyDescent="0.35">
      <c r="A13" s="12"/>
      <c r="B13" s="12"/>
      <c r="C13" s="13">
        <v>3</v>
      </c>
      <c r="D13" s="14">
        <v>-2.5284202060510799</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-5.5252858768892796</v>
      </c>
      <c r="CZ13" s="12"/>
      <c r="DA13" s="16"/>
      <c r="DB13" s="15"/>
      <c r="DC13" s="12"/>
      <c r="DD13" s="16"/>
      <c r="DE13" s="15"/>
      <c r="DF13" s="12"/>
      <c r="DG13" s="16">
        <v>1.5</v>
      </c>
      <c r="DH13" s="15">
        <v>0.110002019688603</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-7.1541334402906998</v>
      </c>
      <c r="FE13" s="12"/>
      <c r="FF13" s="12"/>
      <c r="FG13" s="12"/>
      <c r="FH13" s="12"/>
      <c r="FI13" s="12"/>
      <c r="FJ13" s="12"/>
      <c r="FK13" s="12"/>
      <c r="FL13" s="12"/>
      <c r="FM13" s="12"/>
      <c r="FN13" s="12"/>
    </row>
    <row r="14" spans="1:170" ht="13.4" customHeight="1" x14ac:dyDescent="0.35">
      <c r="A14" s="12"/>
      <c r="B14" s="12"/>
      <c r="C14" s="13">
        <v>4</v>
      </c>
      <c r="D14" s="14">
        <v>1.1414534163322001E-2</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4.7594221026040602</v>
      </c>
      <c r="CZ14" s="12"/>
      <c r="DA14" s="16"/>
      <c r="DB14" s="15"/>
      <c r="DC14" s="12"/>
      <c r="DD14" s="16"/>
      <c r="DE14" s="15"/>
      <c r="DF14" s="12"/>
      <c r="DG14" s="16">
        <v>2</v>
      </c>
      <c r="DH14" s="15">
        <v>14.7872297254179</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0.41807366444976002</v>
      </c>
      <c r="FE14" s="12"/>
      <c r="FF14" s="12"/>
      <c r="FG14" s="12"/>
      <c r="FH14" s="12"/>
      <c r="FI14" s="12"/>
      <c r="FJ14" s="12"/>
      <c r="FK14" s="12"/>
      <c r="FL14" s="12"/>
      <c r="FM14" s="12"/>
      <c r="FN14" s="12"/>
    </row>
    <row r="15" spans="1:170" ht="13.4" customHeight="1" x14ac:dyDescent="0.35">
      <c r="A15" s="12"/>
      <c r="B15" s="12"/>
      <c r="C15" s="13">
        <v>5</v>
      </c>
      <c r="D15" s="14">
        <v>0.175465149167255</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-5.7019122840378298</v>
      </c>
      <c r="CZ15" s="12"/>
      <c r="DA15" s="16"/>
      <c r="DB15" s="15"/>
      <c r="DC15" s="12"/>
      <c r="DD15" s="16"/>
      <c r="DE15" s="15"/>
      <c r="DF15" s="12"/>
      <c r="DG15" s="16">
        <v>2.5</v>
      </c>
      <c r="DH15" s="15">
        <v>-6.1768719291193999E-2</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2.7918824375335398</v>
      </c>
      <c r="FE15" s="12"/>
      <c r="FF15" s="12"/>
      <c r="FG15" s="12"/>
      <c r="FH15" s="12"/>
      <c r="FI15" s="12"/>
      <c r="FJ15" s="12"/>
      <c r="FK15" s="12"/>
      <c r="FL15" s="12"/>
      <c r="FM15" s="12"/>
      <c r="FN15" s="12"/>
    </row>
    <row r="16" spans="1:170" ht="13.4" customHeight="1" x14ac:dyDescent="0.35">
      <c r="A16" s="12"/>
      <c r="B16" s="12"/>
      <c r="C16" s="13">
        <v>6</v>
      </c>
      <c r="D16" s="14">
        <v>0.46508122719786898</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6.3590886570313803</v>
      </c>
      <c r="CZ16" s="12"/>
      <c r="DA16" s="16"/>
      <c r="DB16" s="15"/>
      <c r="DC16" s="12"/>
      <c r="DD16" s="16"/>
      <c r="DE16" s="15"/>
      <c r="DF16" s="12"/>
      <c r="DG16" s="16">
        <v>3</v>
      </c>
      <c r="DH16" s="15">
        <v>-10.6724855952209</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-2.1208964399712098</v>
      </c>
      <c r="FE16" s="12"/>
      <c r="FF16" s="12"/>
      <c r="FG16" s="12"/>
      <c r="FH16" s="12"/>
      <c r="FI16" s="12"/>
      <c r="FJ16" s="12"/>
      <c r="FK16" s="12"/>
      <c r="FL16" s="12"/>
      <c r="FM16" s="12"/>
      <c r="FN16" s="12"/>
    </row>
    <row r="17" spans="1:170" ht="13.4" customHeight="1" x14ac:dyDescent="0.35">
      <c r="A17" s="12"/>
      <c r="B17" s="12"/>
      <c r="C17" s="13">
        <v>7</v>
      </c>
      <c r="D17" s="14">
        <v>-0.90518904216854201</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-2.1826843489463799</v>
      </c>
      <c r="CZ17" s="12"/>
      <c r="DA17" s="16"/>
      <c r="DB17" s="15"/>
      <c r="DC17" s="12"/>
      <c r="DD17" s="16"/>
      <c r="DE17" s="15"/>
      <c r="DF17" s="12"/>
      <c r="DG17" s="16">
        <v>3.5</v>
      </c>
      <c r="DH17" s="15">
        <v>6.4815908793200996E-2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1.30256633183307</v>
      </c>
      <c r="FE17" s="12"/>
      <c r="FF17" s="12"/>
      <c r="FG17" s="12"/>
      <c r="FH17" s="12"/>
      <c r="FI17" s="12"/>
      <c r="FJ17" s="12"/>
      <c r="FK17" s="12"/>
      <c r="FL17" s="12"/>
      <c r="FM17" s="12"/>
      <c r="FN17" s="12"/>
    </row>
    <row r="18" spans="1:170" ht="13.4" customHeight="1" x14ac:dyDescent="0.35">
      <c r="A18" s="12"/>
      <c r="B18" s="12"/>
      <c r="C18" s="13">
        <v>8</v>
      </c>
      <c r="D18" s="14">
        <v>1.62837348829565</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-1.7367591822917301</v>
      </c>
      <c r="CZ18" s="12"/>
      <c r="DA18" s="16"/>
      <c r="DB18" s="15"/>
      <c r="DC18" s="12"/>
      <c r="DD18" s="16"/>
      <c r="DE18" s="15"/>
      <c r="DF18" s="12"/>
      <c r="DG18" s="16">
        <v>4</v>
      </c>
      <c r="DH18" s="15">
        <v>5.0020184564739498</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-1.1247384426404301</v>
      </c>
      <c r="FE18" s="12"/>
      <c r="FF18" s="12"/>
      <c r="FG18" s="12"/>
      <c r="FH18" s="12"/>
      <c r="FI18" s="12"/>
      <c r="FJ18" s="12"/>
      <c r="FK18" s="12"/>
      <c r="FL18" s="12"/>
      <c r="FM18" s="12"/>
      <c r="FN18" s="12"/>
    </row>
    <row r="19" spans="1:170" ht="13.4" customHeight="1" x14ac:dyDescent="0.35">
      <c r="A19" s="12"/>
      <c r="B19" s="12"/>
      <c r="C19" s="13">
        <v>9</v>
      </c>
      <c r="D19" s="14">
        <v>-2.2382269444439702</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2.5711572451434899</v>
      </c>
      <c r="CZ19" s="12"/>
      <c r="DA19" s="16"/>
      <c r="DB19" s="15"/>
      <c r="DC19" s="12"/>
      <c r="DD19" s="16"/>
      <c r="DE19" s="15"/>
      <c r="DF19" s="12"/>
      <c r="DG19" s="16">
        <v>4.5</v>
      </c>
      <c r="DH19" s="15">
        <v>3.2866302980609999E-3</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0.44570212346252602</v>
      </c>
      <c r="FE19" s="12"/>
      <c r="FF19" s="12"/>
      <c r="FG19" s="12"/>
      <c r="FH19" s="12"/>
      <c r="FI19" s="12"/>
      <c r="FJ19" s="12"/>
      <c r="FK19" s="12"/>
      <c r="FL19" s="12"/>
      <c r="FM19" s="12"/>
      <c r="FN19" s="12"/>
    </row>
    <row r="20" spans="1:170" ht="13.4" customHeight="1" x14ac:dyDescent="0.35">
      <c r="A20" s="12"/>
      <c r="B20" s="12"/>
      <c r="C20" s="13">
        <v>10</v>
      </c>
      <c r="D20" s="14">
        <v>2.9606399139755601</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-0.75215669332357005</v>
      </c>
      <c r="CZ20" s="12"/>
      <c r="DA20" s="16"/>
      <c r="DB20" s="15"/>
      <c r="DC20" s="12"/>
      <c r="DD20" s="16"/>
      <c r="DE20" s="15"/>
      <c r="DF20" s="12"/>
      <c r="DG20" s="16">
        <v>5</v>
      </c>
      <c r="DH20" s="15">
        <v>2.8897608281961</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0.82423549574272104</v>
      </c>
      <c r="FE20" s="12"/>
      <c r="FF20" s="12"/>
      <c r="FG20" s="12"/>
      <c r="FH20" s="12"/>
      <c r="FI20" s="12"/>
      <c r="FJ20" s="12"/>
      <c r="FK20" s="12"/>
      <c r="FL20" s="12"/>
      <c r="FM20" s="12"/>
      <c r="FN20" s="12"/>
    </row>
    <row r="21" spans="1:170" ht="13.4" customHeight="1" x14ac:dyDescent="0.35">
      <c r="A21" s="12"/>
      <c r="B21" s="12"/>
      <c r="C21" s="13">
        <v>11</v>
      </c>
      <c r="D21" s="14">
        <v>-2.8096082585368598</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-3.0295385578276001E-2</v>
      </c>
      <c r="CZ21" s="12"/>
      <c r="DA21" s="16"/>
      <c r="DB21" s="15"/>
      <c r="DC21" s="12"/>
      <c r="DD21" s="16"/>
      <c r="DE21" s="15"/>
      <c r="DF21" s="12"/>
      <c r="DG21" s="16">
        <v>5.5</v>
      </c>
      <c r="DH21" s="15">
        <v>-3.2602952138181998E-2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-4.1500983553234998E-2</v>
      </c>
      <c r="FE21" s="12"/>
      <c r="FF21" s="12"/>
      <c r="FG21" s="12"/>
      <c r="FH21" s="12"/>
      <c r="FI21" s="12"/>
      <c r="FJ21" s="12"/>
      <c r="FK21" s="12"/>
      <c r="FL21" s="12"/>
      <c r="FM21" s="12"/>
      <c r="FN21" s="12"/>
    </row>
    <row r="22" spans="1:170" ht="13.4" customHeight="1" x14ac:dyDescent="0.35">
      <c r="A22" s="12"/>
      <c r="B22" s="12"/>
      <c r="C22" s="13">
        <v>12</v>
      </c>
      <c r="D22" s="14">
        <v>2.4089908550808401</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-2.4581908297405999E-2</v>
      </c>
      <c r="CZ22" s="12"/>
      <c r="DA22" s="16"/>
      <c r="DB22" s="15"/>
      <c r="DC22" s="12"/>
      <c r="DD22" s="16"/>
      <c r="DE22" s="15"/>
      <c r="DF22" s="12"/>
      <c r="DG22" s="16">
        <v>6</v>
      </c>
      <c r="DH22" s="15">
        <v>-3.2077961784689003E-2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-0.34924476256124398</v>
      </c>
      <c r="FE22" s="12"/>
      <c r="FF22" s="12"/>
      <c r="FG22" s="12"/>
      <c r="FH22" s="12"/>
      <c r="FI22" s="12"/>
      <c r="FJ22" s="12"/>
      <c r="FK22" s="12"/>
      <c r="FL22" s="12"/>
      <c r="FM22" s="12"/>
      <c r="FN22" s="12"/>
    </row>
    <row r="23" spans="1:170" ht="13.4" customHeight="1" x14ac:dyDescent="0.35">
      <c r="A23" s="12"/>
      <c r="B23" s="12"/>
      <c r="C23" s="13">
        <v>13</v>
      </c>
      <c r="D23" s="14">
        <v>-1.95260017712656</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-2.8587428394210999E-2</v>
      </c>
      <c r="CZ23" s="12"/>
      <c r="DA23" s="16"/>
      <c r="DB23" s="15"/>
      <c r="DC23" s="12"/>
      <c r="DD23" s="16"/>
      <c r="DE23" s="15"/>
      <c r="DF23" s="12"/>
      <c r="DG23" s="16">
        <v>6.5</v>
      </c>
      <c r="DH23" s="15">
        <v>-3.1561425109565999E-2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-2.7633922102122E-2</v>
      </c>
      <c r="FE23" s="12"/>
      <c r="FF23" s="12"/>
      <c r="FG23" s="12"/>
      <c r="FH23" s="12"/>
      <c r="FI23" s="12"/>
      <c r="FJ23" s="12"/>
      <c r="FK23" s="12"/>
      <c r="FL23" s="12"/>
      <c r="FM23" s="12"/>
      <c r="FN23" s="12"/>
    </row>
    <row r="24" spans="1:170" ht="13.4" customHeight="1" x14ac:dyDescent="0.35">
      <c r="A24" s="12"/>
      <c r="B24" s="12"/>
      <c r="C24" s="13">
        <v>14</v>
      </c>
      <c r="D24" s="14">
        <v>2.3032958340665299</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-2.7674180439701001E-2</v>
      </c>
      <c r="CZ24" s="12"/>
      <c r="DA24" s="16"/>
      <c r="DB24" s="15"/>
      <c r="DC24" s="12"/>
      <c r="DD24" s="16"/>
      <c r="DE24" s="15"/>
      <c r="DF24" s="12"/>
      <c r="DG24" s="16">
        <v>7</v>
      </c>
      <c r="DH24" s="15">
        <v>-3.1053205987115001E-2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-2.6751134658395001E-2</v>
      </c>
      <c r="FE24" s="12"/>
      <c r="FF24" s="12"/>
      <c r="FG24" s="12"/>
      <c r="FH24" s="12"/>
      <c r="FI24" s="12"/>
      <c r="FJ24" s="12"/>
      <c r="FK24" s="12"/>
      <c r="FL24" s="12"/>
      <c r="FM24" s="12"/>
      <c r="FN24" s="12"/>
    </row>
    <row r="25" spans="1:170" ht="13.4" customHeight="1" x14ac:dyDescent="0.35">
      <c r="A25" s="12"/>
      <c r="B25" s="12"/>
      <c r="C25" s="13">
        <v>15</v>
      </c>
      <c r="D25" s="14">
        <v>-2.3618138582301298</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-0.32005816222220801</v>
      </c>
      <c r="CZ25" s="12"/>
      <c r="DA25" s="16"/>
      <c r="DB25" s="15"/>
      <c r="DC25" s="12"/>
      <c r="DD25" s="16"/>
      <c r="DE25" s="15"/>
      <c r="DF25" s="12"/>
      <c r="DG25" s="16">
        <v>7.5</v>
      </c>
      <c r="DH25" s="15">
        <v>-3.0553170483606999E-2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-0.28465620262026697</v>
      </c>
      <c r="FE25" s="12"/>
      <c r="FF25" s="12"/>
      <c r="FG25" s="12"/>
      <c r="FH25" s="12"/>
      <c r="FI25" s="12"/>
      <c r="FJ25" s="12"/>
      <c r="FK25" s="12"/>
      <c r="FL25" s="12"/>
      <c r="FM25" s="12"/>
      <c r="FN25" s="12"/>
    </row>
    <row r="26" spans="1:170" ht="13.4" customHeight="1" x14ac:dyDescent="0.35">
      <c r="A26" s="12"/>
      <c r="B26" s="12"/>
      <c r="C26" s="13">
        <v>16</v>
      </c>
      <c r="D26" s="14">
        <v>1.4642555188430001E-2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-1.3358385155396E-2</v>
      </c>
      <c r="CZ26" s="12"/>
      <c r="DA26" s="16"/>
      <c r="DB26" s="15"/>
      <c r="DC26" s="12"/>
      <c r="DD26" s="16"/>
      <c r="DE26" s="15"/>
      <c r="DF26" s="12"/>
      <c r="DG26" s="16">
        <v>8</v>
      </c>
      <c r="DH26" s="15">
        <v>-3.0061186821989001E-2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-1.5354378405105E-2</v>
      </c>
      <c r="FE26" s="12"/>
      <c r="FF26" s="12"/>
      <c r="FG26" s="12"/>
      <c r="FH26" s="12"/>
      <c r="FI26" s="12"/>
      <c r="FJ26" s="12"/>
      <c r="FK26" s="12"/>
      <c r="FL26" s="12"/>
      <c r="FM26" s="12"/>
      <c r="FN26" s="12"/>
    </row>
    <row r="27" spans="1:170" ht="13.4" customHeight="1" x14ac:dyDescent="0.35">
      <c r="A27" s="12"/>
      <c r="B27" s="12"/>
      <c r="C27" s="13">
        <v>17</v>
      </c>
      <c r="D27" s="14">
        <v>1.4174787210483999E-2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-1.2931641002319E-2</v>
      </c>
      <c r="CZ27" s="12"/>
      <c r="DA27" s="16"/>
      <c r="DB27" s="15"/>
      <c r="DC27" s="12"/>
      <c r="DD27" s="16"/>
      <c r="DE27" s="15"/>
      <c r="DF27" s="12"/>
      <c r="DG27" s="16">
        <v>8.5</v>
      </c>
      <c r="DH27" s="15">
        <v>-2.9577125347151002E-2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-1.4863870672899E-2</v>
      </c>
      <c r="FE27" s="12"/>
      <c r="FF27" s="12"/>
      <c r="FG27" s="12"/>
      <c r="FH27" s="12"/>
      <c r="FI27" s="12"/>
      <c r="FJ27" s="12"/>
      <c r="FK27" s="12"/>
      <c r="FL27" s="12"/>
      <c r="FM27" s="12"/>
      <c r="FN27" s="12"/>
    </row>
    <row r="28" spans="1:170" ht="13.4" customHeight="1" x14ac:dyDescent="0.35">
      <c r="A28" s="12"/>
      <c r="B28" s="12"/>
      <c r="C28" s="13">
        <v>18</v>
      </c>
      <c r="D28" s="14">
        <v>1.3721962449646E-2</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-1.2518529527898999E-2</v>
      </c>
      <c r="CZ28" s="12"/>
      <c r="DA28" s="16"/>
      <c r="DB28" s="15"/>
      <c r="DC28" s="12"/>
      <c r="DD28" s="16"/>
      <c r="DE28" s="15"/>
      <c r="DF28" s="12"/>
      <c r="DG28" s="16">
        <v>9</v>
      </c>
      <c r="DH28" s="15">
        <v>-2.9100858491761E-2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-1.4389032597192E-2</v>
      </c>
      <c r="FE28" s="12"/>
      <c r="FF28" s="12"/>
      <c r="FG28" s="12"/>
      <c r="FH28" s="12"/>
      <c r="FI28" s="12"/>
      <c r="FJ28" s="12"/>
      <c r="FK28" s="12"/>
      <c r="FL28" s="12"/>
      <c r="FM28" s="12"/>
      <c r="FN28" s="12"/>
    </row>
    <row r="29" spans="1:170" ht="13.4" customHeight="1" x14ac:dyDescent="0.35">
      <c r="A29" s="12"/>
      <c r="B29" s="12"/>
      <c r="C29" s="13">
        <v>19</v>
      </c>
      <c r="D29" s="14">
        <v>1.3283603533054999E-2</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-1.2118615225459E-2</v>
      </c>
      <c r="CZ29" s="12"/>
      <c r="DA29" s="16"/>
      <c r="DB29" s="15"/>
      <c r="DC29" s="12"/>
      <c r="DD29" s="16"/>
      <c r="DE29" s="15"/>
      <c r="DF29" s="12"/>
      <c r="DG29" s="16">
        <v>9.5</v>
      </c>
      <c r="DH29" s="15">
        <v>-2.8632260742644002E-2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-1.3929363598443E-2</v>
      </c>
      <c r="FE29" s="12"/>
      <c r="FF29" s="12"/>
      <c r="FG29" s="12"/>
      <c r="FH29" s="12"/>
      <c r="FI29" s="12"/>
      <c r="FJ29" s="12"/>
      <c r="FK29" s="12"/>
      <c r="FL29" s="12"/>
      <c r="FM29" s="12"/>
      <c r="FN29" s="12"/>
    </row>
    <row r="30" spans="1:170" ht="13.4" customHeight="1" x14ac:dyDescent="0.35">
      <c r="A30" s="12"/>
      <c r="B30" s="12"/>
      <c r="C30" s="13">
        <v>20</v>
      </c>
      <c r="D30" s="14">
        <v>0.46902272254522498</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-5.0488265293485997E-2</v>
      </c>
      <c r="CZ30" s="12"/>
      <c r="DA30" s="16"/>
      <c r="DB30" s="15"/>
      <c r="DC30" s="12"/>
      <c r="DD30" s="16"/>
      <c r="DE30" s="15"/>
      <c r="DF30" s="12"/>
      <c r="DG30" s="16">
        <v>10</v>
      </c>
      <c r="DH30" s="15">
        <v>-1.93132944769975</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-0.28447303109657301</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-9.6406011438109999E-3</v>
      </c>
      <c r="CZ31" s="12"/>
      <c r="DA31" s="16"/>
      <c r="DB31" s="15"/>
      <c r="DC31" s="12"/>
      <c r="DD31" s="16"/>
      <c r="DE31" s="15"/>
      <c r="DF31" s="12"/>
      <c r="DG31" s="16">
        <v>10.5</v>
      </c>
      <c r="DH31" s="15">
        <v>-8.1893770658299995E-4</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-2.6395659062010001E-3</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-9.3326245341829994E-3</v>
      </c>
      <c r="CZ32" s="12"/>
      <c r="DA32" s="16"/>
      <c r="DB32" s="15"/>
      <c r="DC32" s="12"/>
      <c r="DD32" s="16"/>
      <c r="DE32" s="15"/>
      <c r="DF32" s="12"/>
      <c r="DG32" s="16">
        <v>11</v>
      </c>
      <c r="DH32" s="15">
        <v>-8.0575072908900004E-4</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-2.5552428908050002E-3</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-9.0344864803319994E-3</v>
      </c>
      <c r="CZ33" s="12"/>
      <c r="DA33" s="16"/>
      <c r="DB33" s="15"/>
      <c r="DC33" s="12"/>
      <c r="DD33" s="16"/>
      <c r="DE33" s="15"/>
      <c r="DF33" s="12"/>
      <c r="DG33" s="16">
        <v>11.5</v>
      </c>
      <c r="DH33" s="15">
        <v>-7.9277609543400003E-4</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-2.473613640663E-3</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-8.7458726818309997E-3</v>
      </c>
      <c r="CZ34" s="12"/>
      <c r="DA34" s="16"/>
      <c r="DB34" s="15"/>
      <c r="DC34" s="12"/>
      <c r="DD34" s="16"/>
      <c r="DE34" s="15"/>
      <c r="DF34" s="12"/>
      <c r="DG34" s="16">
        <v>12</v>
      </c>
      <c r="DH34" s="15">
        <v>-7.8001038633999996E-4</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-2.3945921013190001E-3</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-8.0585697191931996E-2</v>
      </c>
      <c r="CZ35" s="12"/>
      <c r="DA35" s="16"/>
      <c r="DB35" s="15"/>
      <c r="DC35" s="12"/>
      <c r="DD35" s="16"/>
      <c r="DE35" s="15"/>
      <c r="DF35" s="12"/>
      <c r="DG35" s="16">
        <v>12.5</v>
      </c>
      <c r="DH35" s="15">
        <v>-7.6745023759299999E-4</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-0.39098041844856402</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-4.960699112277E-3</v>
      </c>
      <c r="CZ36" s="12"/>
      <c r="DA36" s="16"/>
      <c r="DB36" s="15"/>
      <c r="DC36" s="12"/>
      <c r="DD36" s="16"/>
      <c r="DE36" s="15"/>
      <c r="DF36" s="12"/>
      <c r="DG36" s="16">
        <v>13</v>
      </c>
      <c r="DH36" s="15">
        <v>-7.5509233914800001E-4</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1.2701586164808E-2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-4.802225665322E-3</v>
      </c>
      <c r="CZ37" s="12"/>
      <c r="DA37" s="16"/>
      <c r="DB37" s="15"/>
      <c r="DC37" s="12"/>
      <c r="DD37" s="16"/>
      <c r="DE37" s="15"/>
      <c r="DF37" s="12"/>
      <c r="DG37" s="16">
        <v>13.5</v>
      </c>
      <c r="DH37" s="15">
        <v>-7.4293343426200004E-4</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1.2295823973676999E-2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-4.6488147776589999E-3</v>
      </c>
      <c r="CZ38" s="12"/>
      <c r="DA38" s="16"/>
      <c r="DB38" s="15"/>
      <c r="DC38" s="12"/>
      <c r="DD38" s="16"/>
      <c r="DE38" s="15"/>
      <c r="DF38" s="12"/>
      <c r="DG38" s="16">
        <v>14</v>
      </c>
      <c r="DH38" s="15">
        <v>-7.3097031863300003E-4</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1.1903024175873E-2</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-4.5003047218380001E-3</v>
      </c>
      <c r="CZ39" s="12"/>
      <c r="DA39" s="16"/>
      <c r="DB39" s="15"/>
      <c r="DC39" s="12"/>
      <c r="DD39" s="16"/>
      <c r="DE39" s="15"/>
      <c r="DF39" s="12"/>
      <c r="DG39" s="16">
        <v>14.5</v>
      </c>
      <c r="DH39" s="15">
        <v>-7.1919983955699999E-4</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1.1522772677515E-2</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1.0958953323844001E-2</v>
      </c>
      <c r="CZ40" s="12"/>
      <c r="DA40" s="16"/>
      <c r="DB40" s="15"/>
      <c r="DC40" s="12"/>
      <c r="DD40" s="16"/>
      <c r="DE40" s="15"/>
      <c r="DF40" s="12"/>
      <c r="DG40" s="16">
        <v>15</v>
      </c>
      <c r="DH40" s="15">
        <v>-7.0761889509499999E-4</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0.29459180781482802</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-4.9057475726879997E-3</v>
      </c>
      <c r="CZ41" s="12"/>
      <c r="DA41" s="16"/>
      <c r="DB41" s="15"/>
      <c r="DC41" s="12"/>
      <c r="DD41" s="16"/>
      <c r="DE41" s="15"/>
      <c r="DF41" s="12"/>
      <c r="DG41" s="16">
        <v>15.5</v>
      </c>
      <c r="DH41" s="15">
        <v>-6.9622443325900003E-4</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-4.7490295960199999E-3</v>
      </c>
      <c r="CZ42" s="12"/>
      <c r="DA42" s="16"/>
      <c r="DB42" s="15"/>
      <c r="DC42" s="12"/>
      <c r="DD42" s="16"/>
      <c r="DE42" s="15"/>
      <c r="DF42" s="12"/>
      <c r="DG42" s="16">
        <v>16</v>
      </c>
      <c r="DH42" s="15">
        <v>-6.8501345120499995E-4</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-4.5973180987609998E-3</v>
      </c>
      <c r="CZ43" s="12"/>
      <c r="DA43" s="16"/>
      <c r="DB43" s="15"/>
      <c r="DC43" s="12"/>
      <c r="DD43" s="16"/>
      <c r="DE43" s="15"/>
      <c r="DF43" s="12"/>
      <c r="DG43" s="16">
        <v>16.5</v>
      </c>
      <c r="DH43" s="15">
        <v>-6.73982994443E-4</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-4.450453144976E-3</v>
      </c>
      <c r="CZ44" s="12"/>
      <c r="DA44" s="16"/>
      <c r="DB44" s="15"/>
      <c r="DC44" s="12"/>
      <c r="DD44" s="16"/>
      <c r="DE44" s="15"/>
      <c r="DF44" s="12"/>
      <c r="DG44" s="16">
        <v>17</v>
      </c>
      <c r="DH44" s="15">
        <v>-6.6313015605599999E-4</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-4.3082799080119997E-3</v>
      </c>
      <c r="CZ45" s="12"/>
      <c r="DA45" s="16"/>
      <c r="DB45" s="15"/>
      <c r="DC45" s="12"/>
      <c r="DD45" s="16"/>
      <c r="DE45" s="15"/>
      <c r="DF45" s="12"/>
      <c r="DG45" s="16">
        <v>17.5</v>
      </c>
      <c r="DH45" s="15">
        <v>-6.5245207593700005E-4</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-4.1706485072720003E-3</v>
      </c>
      <c r="CZ46" s="12"/>
      <c r="DA46" s="16"/>
      <c r="DB46" s="15"/>
      <c r="DC46" s="12"/>
      <c r="DD46" s="16"/>
      <c r="DE46" s="15"/>
      <c r="DF46" s="12"/>
      <c r="DG46" s="16">
        <v>18</v>
      </c>
      <c r="DH46" s="15">
        <v>-6.4194594003399996E-4</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-4.0374138502150001E-3</v>
      </c>
      <c r="CZ47" s="12"/>
      <c r="DA47" s="16"/>
      <c r="DB47" s="15"/>
      <c r="DC47" s="12"/>
      <c r="DD47" s="16"/>
      <c r="DE47" s="15"/>
      <c r="DF47" s="12"/>
      <c r="DG47" s="16">
        <v>18.5</v>
      </c>
      <c r="DH47" s="15">
        <v>-6.3160897960999997E-4</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-3.9084354793950003E-3</v>
      </c>
      <c r="CZ48" s="12"/>
      <c r="DA48" s="16"/>
      <c r="DB48" s="15"/>
      <c r="DC48" s="12"/>
      <c r="DD48" s="16"/>
      <c r="DE48" s="15"/>
      <c r="DF48" s="12"/>
      <c r="DG48" s="16">
        <v>19</v>
      </c>
      <c r="DH48" s="15">
        <v>-6.2143847050799995E-4</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-3.7835774243899999E-3</v>
      </c>
      <c r="CZ49" s="12"/>
      <c r="DA49" s="16"/>
      <c r="DB49" s="15"/>
      <c r="DC49" s="12"/>
      <c r="DD49" s="16"/>
      <c r="DE49" s="15"/>
      <c r="DF49" s="12"/>
      <c r="DG49" s="16">
        <v>19.5</v>
      </c>
      <c r="DH49" s="15">
        <v>-6.1143173243900003E-4</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-0.27800104546578502</v>
      </c>
      <c r="CZ50" s="12"/>
      <c r="DA50" s="16"/>
      <c r="DB50" s="15"/>
      <c r="DC50" s="12"/>
      <c r="DD50" s="16"/>
      <c r="DE50" s="15"/>
      <c r="DF50" s="12"/>
      <c r="DG50" s="16">
        <v>20</v>
      </c>
      <c r="DH50" s="15">
        <v>-6.0158612827499998E-4</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8.6215903870820003E-3</v>
      </c>
      <c r="CZ51" s="12"/>
      <c r="DA51" s="16"/>
      <c r="DB51" s="15"/>
      <c r="DC51" s="12"/>
      <c r="DD51" s="16"/>
      <c r="DE51" s="15"/>
      <c r="DF51" s="12"/>
      <c r="DG51" s="16">
        <v>20.5</v>
      </c>
      <c r="DH51" s="15">
        <v>-5.9189906334899999E-4</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8.3461668800410005E-3</v>
      </c>
      <c r="CZ52" s="12"/>
      <c r="DA52" s="16"/>
      <c r="DB52" s="15"/>
      <c r="DC52" s="12"/>
      <c r="DD52" s="16"/>
      <c r="DE52" s="15"/>
      <c r="DF52" s="12"/>
      <c r="DG52" s="16">
        <v>21</v>
      </c>
      <c r="DH52" s="15">
        <v>-5.8236798477700005E-4</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8.0795419942310005E-3</v>
      </c>
      <c r="CZ53" s="12"/>
      <c r="DA53" s="16"/>
      <c r="DB53" s="15"/>
      <c r="DC53" s="12"/>
      <c r="DD53" s="16"/>
      <c r="DE53" s="15"/>
      <c r="DF53" s="12"/>
      <c r="DG53" s="16">
        <v>21.5</v>
      </c>
      <c r="DH53" s="15">
        <v>-5.7299038078299997E-4</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7.8214346507559998E-3</v>
      </c>
      <c r="CZ54" s="12"/>
      <c r="DA54" s="16"/>
      <c r="DB54" s="15"/>
      <c r="DC54" s="12"/>
      <c r="DD54" s="16"/>
      <c r="DE54" s="15"/>
      <c r="DF54" s="12"/>
      <c r="DG54" s="16">
        <v>22</v>
      </c>
      <c r="DH54" s="15">
        <v>-5.6376378003599999E-4</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7.5715727500060004E-3</v>
      </c>
      <c r="CZ55" s="12"/>
      <c r="DA55" s="16"/>
      <c r="DB55" s="15"/>
      <c r="DC55" s="12"/>
      <c r="DD55" s="16"/>
      <c r="DE55" s="15"/>
      <c r="DF55" s="12"/>
      <c r="DG55" s="16">
        <v>22.5</v>
      </c>
      <c r="DH55" s="15">
        <v>-5.54685751E-4</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7.3296928848069999E-3</v>
      </c>
      <c r="CZ56" s="12"/>
      <c r="DA56" s="16"/>
      <c r="DB56" s="15"/>
      <c r="DC56" s="12"/>
      <c r="DD56" s="16"/>
      <c r="DE56" s="15"/>
      <c r="DF56" s="12"/>
      <c r="DG56" s="16">
        <v>23</v>
      </c>
      <c r="DH56" s="15">
        <v>-5.4575390129300004E-4</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7.0955400627369996E-3</v>
      </c>
      <c r="CZ57" s="12"/>
      <c r="DA57" s="16"/>
      <c r="DB57" s="15"/>
      <c r="DC57" s="12"/>
      <c r="DD57" s="16"/>
      <c r="DE57" s="15"/>
      <c r="DF57" s="12"/>
      <c r="DG57" s="16">
        <v>23.5</v>
      </c>
      <c r="DH57" s="15">
        <v>-5.3696587705699998E-4</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6.8688674373060003E-3</v>
      </c>
      <c r="CZ58" s="12"/>
      <c r="DA58" s="16"/>
      <c r="DB58" s="15"/>
      <c r="DC58" s="12"/>
      <c r="DD58" s="16"/>
      <c r="DE58" s="15"/>
      <c r="DF58" s="12"/>
      <c r="DG58" s="16">
        <v>24</v>
      </c>
      <c r="DH58" s="15">
        <v>-5.2831936233600004E-4</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6.6494360477309996E-3</v>
      </c>
      <c r="CZ59" s="12"/>
      <c r="DA59" s="16"/>
      <c r="DB59" s="15"/>
      <c r="DC59" s="12"/>
      <c r="DD59" s="16"/>
      <c r="DE59" s="15"/>
      <c r="DF59" s="12"/>
      <c r="DG59" s="16">
        <v>24.5</v>
      </c>
      <c r="DH59" s="15">
        <v>-5.1981207846800003E-4</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0.150104341138141</v>
      </c>
      <c r="CZ60" s="12"/>
      <c r="DA60" s="16"/>
      <c r="DB60" s="15"/>
      <c r="DC60" s="12"/>
      <c r="DD60" s="16"/>
      <c r="DE60" s="15"/>
      <c r="DF60" s="12"/>
      <c r="DG60" s="16">
        <v>25</v>
      </c>
      <c r="DH60" s="15">
        <v>-5.1144178348099998E-4</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v>25.5</v>
      </c>
      <c r="DH61" s="15">
        <v>-5.0320627150799997E-4</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v>26</v>
      </c>
      <c r="DH62" s="15">
        <v>-4.9510337219900002E-4</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v>26.5</v>
      </c>
      <c r="DH63" s="15">
        <v>-4.8713095015300001E-4</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v>27</v>
      </c>
      <c r="DH64" s="15">
        <v>-4.79286904355E-4</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v>27.5</v>
      </c>
      <c r="DH65" s="15">
        <v>-4.71569167621E-4</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v>28</v>
      </c>
      <c r="DH66" s="15">
        <v>-4.6397570605499999E-4</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v>28.5</v>
      </c>
      <c r="DH67" s="15">
        <v>-4.5650451851000001E-4</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v>29</v>
      </c>
      <c r="DH68" s="15">
        <v>-4.4915363606499997E-4</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v>29.5</v>
      </c>
      <c r="DH69" s="15">
        <v>-4.4192112150099998E-4</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v>30</v>
      </c>
      <c r="DH70" s="15">
        <v>-2.7759554089673E-2</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TwfnlUTlkUQT453v4kFpxJVaQsW8wXXyhbTmHnPzMDJKqTIRqzgL06eqJS3LBzhThZ+No+7Vzj1OBYOI87rzFA==" saltValue="4VNwu2PLFCN5/vJLJvGLlw==" spinCount="100000" sheet="1" objects="1" scenarios="1"/>
  <mergeCells count="1">
    <mergeCell ref="O4:P4"/>
  </mergeCells>
  <conditionalFormatting sqref="C11:FN150">
    <cfRule type="expression" dxfId="1"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N309"/>
  <sheetViews>
    <sheetView showGridLines="0" topLeftCell="A2" zoomScale="80" zoomScaleNormal="80" workbookViewId="0"/>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1.453125" customWidth="1"/>
    <col min="20" max="21" width="5.54296875" customWidth="1"/>
    <col min="22" max="22" width="10.5429687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9.54296875" customWidth="1"/>
    <col min="106" max="106" width="13.54296875" customWidth="1"/>
    <col min="107" max="107" width="5.54296875" customWidth="1"/>
    <col min="108" max="108" width="9.54296875" customWidth="1"/>
    <col min="109" max="109" width="13.54296875" customWidth="1"/>
    <col min="110" max="110" width="5.54296875" customWidth="1"/>
    <col min="111" max="111" width="9.54296875" customWidth="1"/>
    <col min="112" max="112" width="13.54296875" customWidth="1"/>
    <col min="113" max="113" width="5.54296875" customWidth="1"/>
    <col min="114" max="114" width="9.54296875" customWidth="1"/>
    <col min="115" max="115" width="13.54296875" customWidth="1"/>
    <col min="116" max="116" width="5.54296875" customWidth="1"/>
    <col min="117" max="117" width="9.54296875" customWidth="1"/>
    <col min="118" max="118" width="13.54296875" customWidth="1"/>
    <col min="119" max="119" width="5.54296875" customWidth="1"/>
    <col min="120" max="120" width="9.54296875" customWidth="1"/>
    <col min="121" max="121" width="13.54296875" customWidth="1"/>
    <col min="122" max="122" width="5.54296875" customWidth="1"/>
    <col min="123" max="123" width="9.54296875" customWidth="1"/>
    <col min="124" max="124" width="13.54296875" customWidth="1"/>
    <col min="125" max="125" width="5.54296875" customWidth="1"/>
    <col min="126" max="126" width="9.54296875" customWidth="1"/>
    <col min="127" max="127" width="13.54296875" customWidth="1"/>
    <col min="128" max="128" width="5.54296875" customWidth="1"/>
    <col min="129" max="129" width="9.54296875" customWidth="1"/>
    <col min="130" max="130" width="13.54296875" customWidth="1"/>
    <col min="131" max="131" width="5.54296875" customWidth="1"/>
    <col min="132" max="132" width="9.54296875" customWidth="1"/>
    <col min="133" max="133" width="13.54296875" customWidth="1"/>
    <col min="134" max="134" width="5.54296875" customWidth="1"/>
    <col min="135" max="135" width="9.54296875" customWidth="1"/>
    <col min="136" max="136" width="13.54296875" customWidth="1"/>
    <col min="137" max="137" width="5.54296875" customWidth="1"/>
    <col min="138" max="138" width="9.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5.45312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ht="15" hidden="1" customHeight="1" x14ac:dyDescent="0.35">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5">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5">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5">
      <c r="A4" s="18"/>
      <c r="B4" s="24"/>
      <c r="C4" s="24" t="s">
        <v>0</v>
      </c>
      <c r="D4" s="19"/>
      <c r="E4" s="24"/>
      <c r="F4" s="19"/>
      <c r="G4" s="20"/>
      <c r="H4" s="24"/>
      <c r="I4" s="19"/>
      <c r="J4" s="20"/>
      <c r="K4" s="24"/>
      <c r="L4" s="19"/>
      <c r="M4" s="20"/>
      <c r="N4" s="24"/>
      <c r="O4" s="34" t="str">
        <f>'README-Production Notes'!A1</f>
        <v>30/09/2025</v>
      </c>
      <c r="P4" s="35"/>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5">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5">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5">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5">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5">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8"/>
      <c r="CY10" s="10" t="s">
        <v>15</v>
      </c>
      <c r="CZ10" s="8"/>
      <c r="DA10" s="8"/>
      <c r="DB10" s="10"/>
      <c r="DC10" s="8"/>
      <c r="DD10" s="8"/>
      <c r="DE10" s="10"/>
      <c r="DF10" s="8"/>
      <c r="DG10" s="8"/>
      <c r="DH10" s="10" t="s">
        <v>13</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16</v>
      </c>
      <c r="FE10" s="8"/>
      <c r="FF10" s="8"/>
      <c r="FG10" s="8"/>
      <c r="FH10" s="8"/>
      <c r="FI10" s="8"/>
      <c r="FJ10" s="8"/>
      <c r="FK10" s="8"/>
      <c r="FL10" s="8"/>
      <c r="FM10" s="8"/>
      <c r="FN10" s="8"/>
    </row>
    <row r="11" spans="1:170" ht="13.4" customHeight="1" x14ac:dyDescent="0.35">
      <c r="A11" s="12"/>
      <c r="B11" s="12"/>
      <c r="C11" s="13">
        <v>1</v>
      </c>
      <c r="D11" s="14">
        <v>-8.1462280236736504</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-66.736345570040996</v>
      </c>
      <c r="CZ11" s="12"/>
      <c r="DA11" s="16"/>
      <c r="DB11" s="15"/>
      <c r="DC11" s="12"/>
      <c r="DD11" s="16"/>
      <c r="DE11" s="15"/>
      <c r="DF11" s="12"/>
      <c r="DG11" s="16">
        <v>1</v>
      </c>
      <c r="DH11" s="15">
        <v>-4.25429589840786</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-21.2040383101312</v>
      </c>
      <c r="FE11" s="12"/>
      <c r="FF11" s="12"/>
      <c r="FG11" s="12"/>
      <c r="FH11" s="12"/>
      <c r="FI11" s="12"/>
      <c r="FJ11" s="12"/>
      <c r="FK11" s="12"/>
      <c r="FL11" s="12"/>
      <c r="FM11" s="12"/>
      <c r="FN11" s="12"/>
    </row>
    <row r="12" spans="1:170" ht="13.4" customHeight="1" x14ac:dyDescent="0.35">
      <c r="A12" s="12"/>
      <c r="B12" s="12"/>
      <c r="C12" s="13">
        <v>2</v>
      </c>
      <c r="D12" s="14">
        <v>15.170927820384501</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52.610010356722</v>
      </c>
      <c r="CZ12" s="12"/>
      <c r="DA12" s="16"/>
      <c r="DB12" s="15"/>
      <c r="DC12" s="12"/>
      <c r="DD12" s="16"/>
      <c r="DE12" s="15"/>
      <c r="DF12" s="12"/>
      <c r="DG12" s="16">
        <v>2</v>
      </c>
      <c r="DH12" s="15">
        <v>6.5717891335517704</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14.824005831204699</v>
      </c>
      <c r="FE12" s="12"/>
      <c r="FF12" s="12"/>
      <c r="FG12" s="12"/>
      <c r="FH12" s="12"/>
      <c r="FI12" s="12"/>
      <c r="FJ12" s="12"/>
      <c r="FK12" s="12"/>
      <c r="FL12" s="12"/>
      <c r="FM12" s="12"/>
      <c r="FN12" s="12"/>
    </row>
    <row r="13" spans="1:170" ht="13.4" customHeight="1" x14ac:dyDescent="0.35">
      <c r="A13" s="12"/>
      <c r="B13" s="12"/>
      <c r="C13" s="13">
        <v>3</v>
      </c>
      <c r="D13" s="14">
        <v>-5.93508394720679</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-21.636579551639901</v>
      </c>
      <c r="CZ13" s="12"/>
      <c r="DA13" s="16"/>
      <c r="DB13" s="15"/>
      <c r="DC13" s="12"/>
      <c r="DD13" s="16"/>
      <c r="DE13" s="15"/>
      <c r="DF13" s="12"/>
      <c r="DG13" s="16">
        <v>3</v>
      </c>
      <c r="DH13" s="15">
        <v>-4.7302297016072696</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-3.0638560258327998</v>
      </c>
      <c r="FE13" s="12"/>
      <c r="FF13" s="12"/>
      <c r="FG13" s="12"/>
      <c r="FH13" s="12"/>
      <c r="FI13" s="12"/>
      <c r="FJ13" s="12"/>
      <c r="FK13" s="12"/>
      <c r="FL13" s="12"/>
      <c r="FM13" s="12"/>
      <c r="FN13" s="12"/>
    </row>
    <row r="14" spans="1:170" ht="13.4" customHeight="1" x14ac:dyDescent="0.35">
      <c r="A14" s="12"/>
      <c r="B14" s="12"/>
      <c r="C14" s="13">
        <v>4</v>
      </c>
      <c r="D14" s="14">
        <v>1.372499829624E-2</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18.489128121441698</v>
      </c>
      <c r="CZ14" s="12"/>
      <c r="DA14" s="16"/>
      <c r="DB14" s="15"/>
      <c r="DC14" s="12"/>
      <c r="DD14" s="16"/>
      <c r="DE14" s="15"/>
      <c r="DF14" s="12"/>
      <c r="DG14" s="16">
        <v>4</v>
      </c>
      <c r="DH14" s="15">
        <v>2.2590813788721502</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0.19767158530311099</v>
      </c>
      <c r="FE14" s="12"/>
      <c r="FF14" s="12"/>
      <c r="FG14" s="12"/>
      <c r="FH14" s="12"/>
      <c r="FI14" s="12"/>
      <c r="FJ14" s="12"/>
      <c r="FK14" s="12"/>
      <c r="FL14" s="12"/>
      <c r="FM14" s="12"/>
      <c r="FN14" s="12"/>
    </row>
    <row r="15" spans="1:170" ht="13.4" customHeight="1" x14ac:dyDescent="0.35">
      <c r="A15" s="12"/>
      <c r="B15" s="12"/>
      <c r="C15" s="13">
        <v>5</v>
      </c>
      <c r="D15" s="14">
        <v>0.39460129379417302</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-22.1322344679728</v>
      </c>
      <c r="CZ15" s="12"/>
      <c r="DA15" s="16"/>
      <c r="DB15" s="15"/>
      <c r="DC15" s="12"/>
      <c r="DD15" s="16"/>
      <c r="DE15" s="15"/>
      <c r="DF15" s="12"/>
      <c r="DG15" s="16">
        <v>5</v>
      </c>
      <c r="DH15" s="15">
        <v>1.2764003488250399</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1.1819777377735099</v>
      </c>
      <c r="FE15" s="12"/>
      <c r="FF15" s="12"/>
      <c r="FG15" s="12"/>
      <c r="FH15" s="12"/>
      <c r="FI15" s="12"/>
      <c r="FJ15" s="12"/>
      <c r="FK15" s="12"/>
      <c r="FL15" s="12"/>
      <c r="FM15" s="12"/>
      <c r="FN15" s="12"/>
    </row>
    <row r="16" spans="1:170" ht="13.4" customHeight="1" x14ac:dyDescent="0.35">
      <c r="A16" s="12"/>
      <c r="B16" s="12"/>
      <c r="C16" s="13">
        <v>6</v>
      </c>
      <c r="D16" s="14">
        <v>1.0611294216832099</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24.575689930872201</v>
      </c>
      <c r="CZ16" s="12"/>
      <c r="DA16" s="16"/>
      <c r="DB16" s="15"/>
      <c r="DC16" s="12"/>
      <c r="DD16" s="16"/>
      <c r="DE16" s="15"/>
      <c r="DF16" s="12"/>
      <c r="DG16" s="16">
        <v>6</v>
      </c>
      <c r="DH16" s="15">
        <v>-2.4225371925516E-2</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-0.89100100272359095</v>
      </c>
      <c r="FE16" s="12"/>
      <c r="FF16" s="12"/>
      <c r="FG16" s="12"/>
      <c r="FH16" s="12"/>
      <c r="FI16" s="12"/>
      <c r="FJ16" s="12"/>
      <c r="FK16" s="12"/>
      <c r="FL16" s="12"/>
      <c r="FM16" s="12"/>
      <c r="FN16" s="12"/>
    </row>
    <row r="17" spans="1:170" ht="13.4" customHeight="1" x14ac:dyDescent="0.35">
      <c r="A17" s="12"/>
      <c r="B17" s="12"/>
      <c r="C17" s="13">
        <v>7</v>
      </c>
      <c r="D17" s="14">
        <v>-2.11358054531346</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-8.5561525706552608</v>
      </c>
      <c r="CZ17" s="12"/>
      <c r="DA17" s="16"/>
      <c r="DB17" s="15"/>
      <c r="DC17" s="12"/>
      <c r="DD17" s="16"/>
      <c r="DE17" s="15"/>
      <c r="DF17" s="12"/>
      <c r="DG17" s="16">
        <v>7</v>
      </c>
      <c r="DH17" s="15">
        <v>-2.5109844261819E-2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0.55145084730026706</v>
      </c>
      <c r="FE17" s="12"/>
      <c r="FF17" s="12"/>
      <c r="FG17" s="12"/>
      <c r="FH17" s="12"/>
      <c r="FI17" s="12"/>
      <c r="FJ17" s="12"/>
      <c r="FK17" s="12"/>
      <c r="FL17" s="12"/>
      <c r="FM17" s="12"/>
      <c r="FN17" s="12"/>
    </row>
    <row r="18" spans="1:170" ht="13.4" customHeight="1" x14ac:dyDescent="0.35">
      <c r="A18" s="12"/>
      <c r="B18" s="12"/>
      <c r="C18" s="13">
        <v>8</v>
      </c>
      <c r="D18" s="14">
        <v>3.7542249289335099</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-6.6907562614171798</v>
      </c>
      <c r="CZ18" s="12"/>
      <c r="DA18" s="16"/>
      <c r="DB18" s="15"/>
      <c r="DC18" s="12"/>
      <c r="DD18" s="16"/>
      <c r="DE18" s="15"/>
      <c r="DF18" s="12"/>
      <c r="DG18" s="16">
        <v>8</v>
      </c>
      <c r="DH18" s="15">
        <v>-2.6057416376940999E-2</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-0.469042224558264</v>
      </c>
      <c r="FE18" s="12"/>
      <c r="FF18" s="12"/>
      <c r="FG18" s="12"/>
      <c r="FH18" s="12"/>
      <c r="FI18" s="12"/>
      <c r="FJ18" s="12"/>
      <c r="FK18" s="12"/>
      <c r="FL18" s="12"/>
      <c r="FM18" s="12"/>
      <c r="FN18" s="12"/>
    </row>
    <row r="19" spans="1:170" ht="13.4" customHeight="1" x14ac:dyDescent="0.35">
      <c r="A19" s="12"/>
      <c r="B19" s="12"/>
      <c r="C19" s="13">
        <v>9</v>
      </c>
      <c r="D19" s="14">
        <v>-5.1889023567272901</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9.8329553906980607</v>
      </c>
      <c r="CZ19" s="12"/>
      <c r="DA19" s="16"/>
      <c r="DB19" s="15"/>
      <c r="DC19" s="12"/>
      <c r="DD19" s="16"/>
      <c r="DE19" s="15"/>
      <c r="DF19" s="12"/>
      <c r="DG19" s="16">
        <v>9</v>
      </c>
      <c r="DH19" s="15">
        <v>-2.9149531420877998E-2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0.19119854626403401</v>
      </c>
      <c r="FE19" s="12"/>
      <c r="FF19" s="12"/>
      <c r="FG19" s="12"/>
      <c r="FH19" s="12"/>
      <c r="FI19" s="12"/>
      <c r="FJ19" s="12"/>
      <c r="FK19" s="12"/>
      <c r="FL19" s="12"/>
      <c r="FM19" s="12"/>
      <c r="FN19" s="12"/>
    </row>
    <row r="20" spans="1:170" ht="13.4" customHeight="1" x14ac:dyDescent="0.35">
      <c r="A20" s="12"/>
      <c r="B20" s="12"/>
      <c r="C20" s="13">
        <v>10</v>
      </c>
      <c r="D20" s="14">
        <v>6.8237643139979296</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-2.9547703883182601</v>
      </c>
      <c r="CZ20" s="12"/>
      <c r="DA20" s="16"/>
      <c r="DB20" s="15"/>
      <c r="DC20" s="12"/>
      <c r="DD20" s="16"/>
      <c r="DE20" s="15"/>
      <c r="DF20" s="12"/>
      <c r="DG20" s="16">
        <v>10</v>
      </c>
      <c r="DH20" s="15">
        <v>-0.85820213186884897</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0.34407534213086099</v>
      </c>
      <c r="FE20" s="12"/>
      <c r="FF20" s="12"/>
      <c r="FG20" s="12"/>
      <c r="FH20" s="12"/>
      <c r="FI20" s="12"/>
      <c r="FJ20" s="12"/>
      <c r="FK20" s="12"/>
      <c r="FL20" s="12"/>
      <c r="FM20" s="12"/>
      <c r="FN20" s="12"/>
    </row>
    <row r="21" spans="1:170" ht="13.4" customHeight="1" x14ac:dyDescent="0.35">
      <c r="A21" s="12"/>
      <c r="B21" s="12"/>
      <c r="C21" s="13">
        <v>11</v>
      </c>
      <c r="D21" s="14">
        <v>-6.4938347283208504</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-0.15230017307312399</v>
      </c>
      <c r="CZ21" s="12"/>
      <c r="DA21" s="16"/>
      <c r="DB21" s="15"/>
      <c r="DC21" s="12"/>
      <c r="DD21" s="16"/>
      <c r="DE21" s="15"/>
      <c r="DF21" s="12"/>
      <c r="DG21" s="16">
        <v>11</v>
      </c>
      <c r="DH21" s="15">
        <v>5.4550829733500004E-4</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-1.9822925864636999E-2</v>
      </c>
      <c r="FE21" s="12"/>
      <c r="FF21" s="12"/>
      <c r="FG21" s="12"/>
      <c r="FH21" s="12"/>
      <c r="FI21" s="12"/>
      <c r="FJ21" s="12"/>
      <c r="FK21" s="12"/>
      <c r="FL21" s="12"/>
      <c r="FM21" s="12"/>
      <c r="FN21" s="12"/>
    </row>
    <row r="22" spans="1:170" ht="13.4" customHeight="1" x14ac:dyDescent="0.35">
      <c r="A22" s="12"/>
      <c r="B22" s="12"/>
      <c r="C22" s="13">
        <v>12</v>
      </c>
      <c r="D22" s="14">
        <v>5.5410056714382101</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-0.12635392447198199</v>
      </c>
      <c r="CZ22" s="12"/>
      <c r="DA22" s="16"/>
      <c r="DB22" s="15"/>
      <c r="DC22" s="12"/>
      <c r="DD22" s="16"/>
      <c r="DE22" s="15"/>
      <c r="DF22" s="12"/>
      <c r="DG22" s="16">
        <v>12</v>
      </c>
      <c r="DH22" s="15">
        <v>-1.287717008439E-3</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-0.147518324009031</v>
      </c>
      <c r="FE22" s="12"/>
      <c r="FF22" s="12"/>
      <c r="FG22" s="12"/>
      <c r="FH22" s="12"/>
      <c r="FI22" s="12"/>
      <c r="FJ22" s="12"/>
      <c r="FK22" s="12"/>
      <c r="FL22" s="12"/>
      <c r="FM22" s="12"/>
      <c r="FN22" s="12"/>
    </row>
    <row r="23" spans="1:170" ht="13.4" customHeight="1" x14ac:dyDescent="0.35">
      <c r="A23" s="12"/>
      <c r="B23" s="12"/>
      <c r="C23" s="13">
        <v>13</v>
      </c>
      <c r="D23" s="14">
        <v>-4.4969355029342797</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-0.13159152271744501</v>
      </c>
      <c r="CZ23" s="12"/>
      <c r="DA23" s="16"/>
      <c r="DB23" s="15"/>
      <c r="DC23" s="12"/>
      <c r="DD23" s="16"/>
      <c r="DE23" s="15"/>
      <c r="DF23" s="12"/>
      <c r="DG23" s="16">
        <v>13</v>
      </c>
      <c r="DH23" s="15">
        <v>-7.8737500286799999E-4</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-1.4347951688846E-2</v>
      </c>
      <c r="FE23" s="12"/>
      <c r="FF23" s="12"/>
      <c r="FG23" s="12"/>
      <c r="FH23" s="12"/>
      <c r="FI23" s="12"/>
      <c r="FJ23" s="12"/>
      <c r="FK23" s="12"/>
      <c r="FL23" s="12"/>
      <c r="FM23" s="12"/>
      <c r="FN23" s="12"/>
    </row>
    <row r="24" spans="1:170" ht="13.4" customHeight="1" x14ac:dyDescent="0.35">
      <c r="A24" s="12"/>
      <c r="B24" s="12"/>
      <c r="C24" s="13">
        <v>14</v>
      </c>
      <c r="D24" s="14">
        <v>5.2788903841008104</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-0.121274611428337</v>
      </c>
      <c r="CZ24" s="12"/>
      <c r="DA24" s="16"/>
      <c r="DB24" s="15"/>
      <c r="DC24" s="12"/>
      <c r="DD24" s="16"/>
      <c r="DE24" s="15"/>
      <c r="DF24" s="12"/>
      <c r="DG24" s="16">
        <v>14</v>
      </c>
      <c r="DH24" s="15">
        <v>-9.1162913056100001E-4</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-1.4943119491224999E-2</v>
      </c>
      <c r="FE24" s="12"/>
      <c r="FF24" s="12"/>
      <c r="FG24" s="12"/>
      <c r="FH24" s="12"/>
      <c r="FI24" s="12"/>
      <c r="FJ24" s="12"/>
      <c r="FK24" s="12"/>
      <c r="FL24" s="12"/>
      <c r="FM24" s="12"/>
      <c r="FN24" s="12"/>
    </row>
    <row r="25" spans="1:170" ht="13.4" customHeight="1" x14ac:dyDescent="0.35">
      <c r="A25" s="12"/>
      <c r="B25" s="12"/>
      <c r="C25" s="13">
        <v>15</v>
      </c>
      <c r="D25" s="14">
        <v>-5.4099417618719796</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-1.21577400653857</v>
      </c>
      <c r="CZ25" s="12"/>
      <c r="DA25" s="16"/>
      <c r="DB25" s="15"/>
      <c r="DC25" s="12"/>
      <c r="DD25" s="16"/>
      <c r="DE25" s="15"/>
      <c r="DF25" s="12"/>
      <c r="DG25" s="16">
        <v>15</v>
      </c>
      <c r="DH25" s="15">
        <v>-8.6820102110499999E-4</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-0.120865560502133</v>
      </c>
      <c r="FE25" s="12"/>
      <c r="FF25" s="12"/>
      <c r="FG25" s="12"/>
      <c r="FH25" s="12"/>
      <c r="FI25" s="12"/>
      <c r="FJ25" s="12"/>
      <c r="FK25" s="12"/>
      <c r="FL25" s="12"/>
      <c r="FM25" s="12"/>
      <c r="FN25" s="12"/>
    </row>
    <row r="26" spans="1:170" ht="13.4" customHeight="1" x14ac:dyDescent="0.35">
      <c r="A26" s="12"/>
      <c r="B26" s="12"/>
      <c r="C26" s="13">
        <v>16</v>
      </c>
      <c r="D26" s="14">
        <v>3.1776668290689002E-2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-4.5085869763180998E-2</v>
      </c>
      <c r="CZ26" s="12"/>
      <c r="DA26" s="16"/>
      <c r="DB26" s="15"/>
      <c r="DC26" s="12"/>
      <c r="DD26" s="16"/>
      <c r="DE26" s="15"/>
      <c r="DF26" s="12"/>
      <c r="DG26" s="16">
        <v>16</v>
      </c>
      <c r="DH26" s="15">
        <v>-8.6942423327000004E-4</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-9.9200963103960003E-3</v>
      </c>
      <c r="FE26" s="12"/>
      <c r="FF26" s="12"/>
      <c r="FG26" s="12"/>
      <c r="FH26" s="12"/>
      <c r="FI26" s="12"/>
      <c r="FJ26" s="12"/>
      <c r="FK26" s="12"/>
      <c r="FL26" s="12"/>
      <c r="FM26" s="12"/>
      <c r="FN26" s="12"/>
    </row>
    <row r="27" spans="1:170" ht="13.4" customHeight="1" x14ac:dyDescent="0.35">
      <c r="A27" s="12"/>
      <c r="B27" s="12"/>
      <c r="C27" s="13">
        <v>17</v>
      </c>
      <c r="D27" s="14">
        <v>0.127331271745073</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-4.2443015776852E-2</v>
      </c>
      <c r="CZ27" s="12"/>
      <c r="DA27" s="16"/>
      <c r="DB27" s="15"/>
      <c r="DC27" s="12"/>
      <c r="DD27" s="16"/>
      <c r="DE27" s="15"/>
      <c r="DF27" s="12"/>
      <c r="DG27" s="16">
        <v>17</v>
      </c>
      <c r="DH27" s="15">
        <v>-8.5842943510100001E-4</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-1.0131246688908999E-2</v>
      </c>
      <c r="FE27" s="12"/>
      <c r="FF27" s="12"/>
      <c r="FG27" s="12"/>
      <c r="FH27" s="12"/>
      <c r="FI27" s="12"/>
      <c r="FJ27" s="12"/>
      <c r="FK27" s="12"/>
      <c r="FL27" s="12"/>
      <c r="FM27" s="12"/>
      <c r="FN27" s="12"/>
    </row>
    <row r="28" spans="1:170" ht="13.4" customHeight="1" x14ac:dyDescent="0.35">
      <c r="A28" s="12"/>
      <c r="B28" s="12"/>
      <c r="C28" s="13">
        <v>18</v>
      </c>
      <c r="D28" s="14">
        <v>-0.267199963466073</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-3.8703960250673998E-2</v>
      </c>
      <c r="CZ28" s="12"/>
      <c r="DA28" s="16"/>
      <c r="DB28" s="15"/>
      <c r="DC28" s="12"/>
      <c r="DD28" s="16"/>
      <c r="DE28" s="15"/>
      <c r="DF28" s="12"/>
      <c r="DG28" s="16">
        <v>18</v>
      </c>
      <c r="DH28" s="15">
        <v>-8.5087154046099996E-4</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-1.0184085927106E-2</v>
      </c>
      <c r="FE28" s="12"/>
      <c r="FF28" s="12"/>
      <c r="FG28" s="12"/>
      <c r="FH28" s="12"/>
      <c r="FI28" s="12"/>
      <c r="FJ28" s="12"/>
      <c r="FK28" s="12"/>
      <c r="FL28" s="12"/>
      <c r="FM28" s="12"/>
      <c r="FN28" s="12"/>
    </row>
    <row r="29" spans="1:170" ht="13.4" customHeight="1" x14ac:dyDescent="0.35">
      <c r="A29" s="12"/>
      <c r="B29" s="12"/>
      <c r="C29" s="13">
        <v>19</v>
      </c>
      <c r="D29" s="14">
        <v>1.1886184742020001</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-3.5633911930449999E-2</v>
      </c>
      <c r="CZ29" s="12"/>
      <c r="DA29" s="16"/>
      <c r="DB29" s="15"/>
      <c r="DC29" s="12"/>
      <c r="DD29" s="16"/>
      <c r="DE29" s="15"/>
      <c r="DF29" s="12"/>
      <c r="DG29" s="16">
        <v>19</v>
      </c>
      <c r="DH29" s="15">
        <v>-8.4141232631800001E-4</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-1.0409968248784001E-2</v>
      </c>
      <c r="FE29" s="12"/>
      <c r="FF29" s="12"/>
      <c r="FG29" s="12"/>
      <c r="FH29" s="12"/>
      <c r="FI29" s="12"/>
      <c r="FJ29" s="12"/>
      <c r="FK29" s="12"/>
      <c r="FL29" s="12"/>
      <c r="FM29" s="12"/>
      <c r="FN29" s="12"/>
    </row>
    <row r="30" spans="1:170" ht="13.4" customHeight="1" x14ac:dyDescent="0.35">
      <c r="A30" s="12"/>
      <c r="B30" s="12"/>
      <c r="C30" s="13">
        <v>20</v>
      </c>
      <c r="D30" s="14">
        <v>9.0066758102986005E-2</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-0.176901216478212</v>
      </c>
      <c r="CZ30" s="12"/>
      <c r="DA30" s="16"/>
      <c r="DB30" s="15"/>
      <c r="DC30" s="12"/>
      <c r="DD30" s="16"/>
      <c r="DE30" s="15"/>
      <c r="DF30" s="12"/>
      <c r="DG30" s="16">
        <v>20</v>
      </c>
      <c r="DH30" s="15">
        <v>-8.3617253687099996E-4</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-0.11957008964577</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-2.2221049416517001E-2</v>
      </c>
      <c r="CZ31" s="12"/>
      <c r="DA31" s="16"/>
      <c r="DB31" s="15"/>
      <c r="DC31" s="12"/>
      <c r="DD31" s="16"/>
      <c r="DE31" s="15"/>
      <c r="DF31" s="12"/>
      <c r="DG31" s="16">
        <v>21</v>
      </c>
      <c r="DH31" s="15">
        <v>-8.16401491113E-4</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-4.6176120470390004E-3</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-2.0379098030364001E-2</v>
      </c>
      <c r="CZ32" s="12"/>
      <c r="DA32" s="16"/>
      <c r="DB32" s="15"/>
      <c r="DC32" s="12"/>
      <c r="DD32" s="16"/>
      <c r="DE32" s="15"/>
      <c r="DF32" s="12"/>
      <c r="DG32" s="16">
        <v>22</v>
      </c>
      <c r="DH32" s="15">
        <v>-8.51386871967E-4</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-4.6710730633179997E-3</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-1.8392140655331998E-2</v>
      </c>
      <c r="CZ33" s="12"/>
      <c r="DA33" s="16"/>
      <c r="DB33" s="15"/>
      <c r="DC33" s="12"/>
      <c r="DD33" s="16"/>
      <c r="DE33" s="15"/>
      <c r="DF33" s="12"/>
      <c r="DG33" s="16">
        <v>23</v>
      </c>
      <c r="DH33" s="15">
        <v>-6.8301599976599995E-4</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-4.3298389609270002E-3</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-1.6777946420591001E-2</v>
      </c>
      <c r="CZ34" s="12"/>
      <c r="DA34" s="16"/>
      <c r="DB34" s="15"/>
      <c r="DC34" s="12"/>
      <c r="DD34" s="16"/>
      <c r="DE34" s="15"/>
      <c r="DF34" s="12"/>
      <c r="DG34" s="16">
        <v>24</v>
      </c>
      <c r="DH34" s="15">
        <v>-1.2751196002640001E-3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-5.104736689182E-3</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-0.280473164443793</v>
      </c>
      <c r="CZ35" s="12"/>
      <c r="DA35" s="16"/>
      <c r="DB35" s="15"/>
      <c r="DC35" s="12"/>
      <c r="DD35" s="16"/>
      <c r="DE35" s="15"/>
      <c r="DF35" s="12"/>
      <c r="DG35" s="16">
        <v>25</v>
      </c>
      <c r="DH35" s="15">
        <v>9.7033631653600002E-4</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-0.156731725532397</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4.48043409847E-4</v>
      </c>
      <c r="CZ36" s="12"/>
      <c r="DA36" s="16"/>
      <c r="DB36" s="15"/>
      <c r="DC36" s="12"/>
      <c r="DD36" s="16"/>
      <c r="DE36" s="15"/>
      <c r="DF36" s="12"/>
      <c r="DG36" s="16">
        <v>26</v>
      </c>
      <c r="DH36" s="15">
        <v>-7.3796491363949997E-3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-3.4559022134890002E-3</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3.9180774154599999E-4</v>
      </c>
      <c r="CZ37" s="12"/>
      <c r="DA37" s="16"/>
      <c r="DB37" s="15"/>
      <c r="DC37" s="12"/>
      <c r="DD37" s="16"/>
      <c r="DE37" s="15"/>
      <c r="DF37" s="12"/>
      <c r="DG37" s="16">
        <v>27</v>
      </c>
      <c r="DH37" s="15">
        <v>2.3824856821550999E-2</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3.2239600525834002E-2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6.5627581788900002E-4</v>
      </c>
      <c r="CZ38" s="12"/>
      <c r="DA38" s="16"/>
      <c r="DB38" s="15"/>
      <c r="DC38" s="12"/>
      <c r="DD38" s="16"/>
      <c r="DE38" s="15"/>
      <c r="DF38" s="12"/>
      <c r="DG38" s="16">
        <v>28</v>
      </c>
      <c r="DH38" s="15">
        <v>-9.2644002863935995E-2</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-9.9915704482090001E-2</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9.1712718483000005E-4</v>
      </c>
      <c r="CZ39" s="12"/>
      <c r="DA39" s="16"/>
      <c r="DB39" s="15"/>
      <c r="DC39" s="12"/>
      <c r="DD39" s="16"/>
      <c r="DE39" s="15"/>
      <c r="DF39" s="12"/>
      <c r="DG39" s="16">
        <v>29</v>
      </c>
      <c r="DH39" s="15">
        <v>0.342201982874765</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0.39519119681720899</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5.6888187859794E-2</v>
      </c>
      <c r="CZ40" s="12"/>
      <c r="DA40" s="16"/>
      <c r="DB40" s="15"/>
      <c r="DC40" s="12"/>
      <c r="DD40" s="16"/>
      <c r="DE40" s="15"/>
      <c r="DF40" s="12"/>
      <c r="DG40" s="16">
        <v>30</v>
      </c>
      <c r="DH40" s="15">
        <v>-0.30226392272770503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-0.21853945892096399</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-1.4232173952029999E-3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-7.4524970631900005E-4</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-1.17652430577E-4</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5.4730102117800004E-4</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1.224423181331E-3</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1.9456742157350001E-3</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2.6282113933290001E-3</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3.5921781458139999E-3</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3.6616117026779999E-3</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-0.96956593763854704</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5.5634781855982002E-2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5.0142853053155002E-2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4.6897837284733998E-2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4.0591532138337001E-2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4.5875680346407002E-2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9.3049449466599994E-3</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0.129905260568249</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-0.33520365928909901</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1.3867297389487401</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-0.62115700287444298</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4"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KBIIn5bzRLB9YBYHc/srsAYqgcNs65vejGIxY4a0JcSSpqBcC2xZINb8iI+9JcEMrZU5HkIryjBNCCsqnyEnxw==" saltValue="Wvpko7HXOEwWLC6CLkSuZQ==" spinCount="100000" sheet="1" objects="1" scenarios="1"/>
  <mergeCells count="1">
    <mergeCell ref="O4:P4"/>
  </mergeCells>
  <conditionalFormatting sqref="C11:FN150">
    <cfRule type="expression" dxfId="0" priority="1">
      <formula>ABS(C11)=0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100"/>
  <sheetViews>
    <sheetView showGridLines="0" topLeftCell="A13" zoomScale="115" zoomScaleNormal="115" workbookViewId="0">
      <selection activeCell="A17" sqref="A17:A18"/>
    </sheetView>
  </sheetViews>
  <sheetFormatPr defaultColWidth="0" defaultRowHeight="14.5" customHeight="1" zeroHeight="1" x14ac:dyDescent="0.35"/>
  <cols>
    <col min="1" max="1" width="248.54296875" customWidth="1"/>
    <col min="2" max="22" width="10.90625" customWidth="1"/>
    <col min="23" max="16384" width="10.90625" hidden="1"/>
  </cols>
  <sheetData>
    <row r="1" spans="1:1" x14ac:dyDescent="0.35">
      <c r="A1" s="28" t="s">
        <v>3</v>
      </c>
    </row>
    <row r="2" spans="1:1" x14ac:dyDescent="0.35">
      <c r="A2" s="28"/>
    </row>
    <row r="3" spans="1:1" x14ac:dyDescent="0.35">
      <c r="A3" s="28" t="s">
        <v>4</v>
      </c>
    </row>
    <row r="4" spans="1:1" x14ac:dyDescent="0.35"/>
    <row r="5" spans="1:1" ht="29.25" customHeight="1" x14ac:dyDescent="0.35">
      <c r="A5" s="29" t="s">
        <v>5</v>
      </c>
    </row>
    <row r="6" spans="1:1" ht="96.65" customHeight="1" x14ac:dyDescent="0.35">
      <c r="A6" s="29" t="s">
        <v>6</v>
      </c>
    </row>
    <row r="7" spans="1:1" x14ac:dyDescent="0.35"/>
    <row r="8" spans="1:1" x14ac:dyDescent="0.35"/>
    <row r="9" spans="1:1" x14ac:dyDescent="0.35">
      <c r="A9" s="28" t="s">
        <v>7</v>
      </c>
    </row>
    <row r="10" spans="1:1" x14ac:dyDescent="0.35"/>
    <row r="11" spans="1:1" ht="27.65" customHeight="1" x14ac:dyDescent="0.35">
      <c r="A11" s="29" t="s">
        <v>8</v>
      </c>
    </row>
    <row r="12" spans="1:1" x14ac:dyDescent="0.35">
      <c r="A12" s="29" t="s">
        <v>9</v>
      </c>
    </row>
    <row r="13" spans="1:1" ht="41.5" customHeight="1" x14ac:dyDescent="0.35">
      <c r="A13" s="29" t="s">
        <v>10</v>
      </c>
    </row>
    <row r="14" spans="1:1" x14ac:dyDescent="0.35"/>
    <row r="15" spans="1:1" x14ac:dyDescent="0.35"/>
    <row r="16" spans="1:1" x14ac:dyDescent="0.35">
      <c r="A16" s="31" t="s">
        <v>18</v>
      </c>
    </row>
    <row r="17" spans="1:1" x14ac:dyDescent="0.35">
      <c r="A17" s="36" t="s">
        <v>19</v>
      </c>
    </row>
    <row r="18" spans="1:1" x14ac:dyDescent="0.35">
      <c r="A18" s="36"/>
    </row>
    <row r="19" spans="1:1" x14ac:dyDescent="0.35"/>
    <row r="20" spans="1:1" x14ac:dyDescent="0.35"/>
    <row r="21" spans="1:1" x14ac:dyDescent="0.35">
      <c r="A21" s="32"/>
    </row>
    <row r="22" spans="1:1" x14ac:dyDescent="0.35"/>
    <row r="23" spans="1:1" x14ac:dyDescent="0.35"/>
    <row r="24" spans="1:1" x14ac:dyDescent="0.35"/>
    <row r="25" spans="1:1" x14ac:dyDescent="0.35"/>
    <row r="26" spans="1:1" x14ac:dyDescent="0.35"/>
    <row r="27" spans="1:1" x14ac:dyDescent="0.35"/>
    <row r="28" spans="1:1" x14ac:dyDescent="0.35"/>
    <row r="29" spans="1:1" x14ac:dyDescent="0.35"/>
    <row r="30" spans="1:1" x14ac:dyDescent="0.35"/>
    <row r="33" customFormat="1" ht="14.5" hidden="1" customHeight="1" x14ac:dyDescent="0.35"/>
    <row r="34" customFormat="1" ht="14.5" hidden="1" customHeight="1" x14ac:dyDescent="0.35"/>
    <row r="35" customFormat="1" ht="14.5" hidden="1" customHeight="1" x14ac:dyDescent="0.35"/>
    <row r="36" customFormat="1" ht="14.5" hidden="1" customHeight="1" x14ac:dyDescent="0.35"/>
    <row r="37" customFormat="1" ht="14.5" hidden="1" customHeight="1" x14ac:dyDescent="0.35"/>
    <row r="38" customFormat="1" ht="14.5" hidden="1" customHeight="1" x14ac:dyDescent="0.35"/>
    <row r="39" customFormat="1" ht="14.5" hidden="1" customHeight="1" x14ac:dyDescent="0.35"/>
    <row r="40" customFormat="1" ht="14.5" hidden="1" customHeight="1" x14ac:dyDescent="0.35"/>
    <row r="41" customFormat="1" ht="14.5" hidden="1" customHeight="1" x14ac:dyDescent="0.35"/>
    <row r="42" customFormat="1" ht="14.5" hidden="1" customHeight="1" x14ac:dyDescent="0.35"/>
    <row r="43" customFormat="1" ht="14.5" hidden="1" customHeight="1" x14ac:dyDescent="0.35"/>
    <row r="44" customFormat="1" ht="14.5" hidden="1" customHeight="1" x14ac:dyDescent="0.35"/>
    <row r="45" customFormat="1" ht="14.5" hidden="1" customHeight="1" x14ac:dyDescent="0.35"/>
    <row r="46" customFormat="1" ht="14.5" hidden="1" customHeight="1" x14ac:dyDescent="0.35"/>
    <row r="47" customFormat="1" ht="14.5" hidden="1" customHeight="1" x14ac:dyDescent="0.35"/>
    <row r="48" customFormat="1" ht="14.5" hidden="1" customHeight="1" x14ac:dyDescent="0.35"/>
    <row r="49" customFormat="1" ht="14.5" hidden="1" customHeight="1" x14ac:dyDescent="0.35"/>
    <row r="50" customFormat="1" ht="14.5" hidden="1" customHeight="1" x14ac:dyDescent="0.35"/>
    <row r="51" customFormat="1" ht="14.5" hidden="1" customHeight="1" x14ac:dyDescent="0.35"/>
    <row r="52" customFormat="1" ht="14.5" hidden="1" customHeight="1" x14ac:dyDescent="0.35"/>
    <row r="53" customFormat="1" ht="14.5" hidden="1" customHeight="1" x14ac:dyDescent="0.35"/>
    <row r="54" customFormat="1" ht="14.5" hidden="1" customHeight="1" x14ac:dyDescent="0.35"/>
    <row r="55" customFormat="1" ht="14.5" hidden="1" customHeight="1" x14ac:dyDescent="0.35"/>
    <row r="56" customFormat="1" ht="14.5" hidden="1" customHeight="1" x14ac:dyDescent="0.35"/>
    <row r="57" customFormat="1" ht="14.5" hidden="1" customHeight="1" x14ac:dyDescent="0.35"/>
    <row r="58" customFormat="1" ht="14.5" hidden="1" customHeight="1" x14ac:dyDescent="0.35"/>
    <row r="59" customFormat="1" ht="14.5" hidden="1" customHeight="1" x14ac:dyDescent="0.35"/>
    <row r="60" customFormat="1" ht="14.5" hidden="1" customHeight="1" x14ac:dyDescent="0.35"/>
    <row r="61" customFormat="1" ht="14.5" hidden="1" customHeight="1" x14ac:dyDescent="0.35"/>
    <row r="62" customFormat="1" ht="14.5" hidden="1" customHeight="1" x14ac:dyDescent="0.35"/>
    <row r="63" customFormat="1" ht="14.5" hidden="1" customHeight="1" x14ac:dyDescent="0.35"/>
    <row r="64" customFormat="1" ht="14.5" hidden="1" customHeight="1" x14ac:dyDescent="0.35"/>
    <row r="65" customFormat="1" ht="14.5" hidden="1" customHeight="1" x14ac:dyDescent="0.35"/>
    <row r="66" customFormat="1" ht="14.5" hidden="1" customHeight="1" x14ac:dyDescent="0.35"/>
    <row r="67" customFormat="1" ht="14.5" hidden="1" customHeight="1" x14ac:dyDescent="0.35"/>
    <row r="68" customFormat="1" ht="14.5" hidden="1" customHeight="1" x14ac:dyDescent="0.35"/>
    <row r="69" customFormat="1" ht="14.5" hidden="1" customHeight="1" x14ac:dyDescent="0.35"/>
    <row r="70" customFormat="1" ht="14.5" hidden="1" customHeight="1" x14ac:dyDescent="0.35"/>
    <row r="71" customFormat="1" ht="14.5" hidden="1" customHeight="1" x14ac:dyDescent="0.35"/>
    <row r="72" customFormat="1" ht="14.5" hidden="1" customHeight="1" x14ac:dyDescent="0.35"/>
    <row r="73" customFormat="1" ht="14.5" hidden="1" customHeight="1" x14ac:dyDescent="0.35"/>
    <row r="74" customFormat="1" ht="14.5" hidden="1" customHeight="1" x14ac:dyDescent="0.35"/>
    <row r="75" customFormat="1" ht="14.5" hidden="1" customHeight="1" x14ac:dyDescent="0.35"/>
    <row r="76" customFormat="1" ht="14.5" hidden="1" customHeight="1" x14ac:dyDescent="0.35"/>
    <row r="77" customFormat="1" ht="14.5" hidden="1" customHeight="1" x14ac:dyDescent="0.35"/>
    <row r="78" customFormat="1" ht="14.5" hidden="1" customHeight="1" x14ac:dyDescent="0.35"/>
    <row r="79" customFormat="1" ht="14.5" hidden="1" customHeight="1" x14ac:dyDescent="0.35"/>
    <row r="80" customFormat="1" ht="14.5" hidden="1" customHeight="1" x14ac:dyDescent="0.35"/>
    <row r="81" customFormat="1" ht="14.5" hidden="1" customHeight="1" x14ac:dyDescent="0.35"/>
    <row r="82" customFormat="1" ht="14.5" hidden="1" customHeight="1" x14ac:dyDescent="0.35"/>
    <row r="83" customFormat="1" ht="14.5" hidden="1" customHeight="1" x14ac:dyDescent="0.35"/>
    <row r="84" customFormat="1" ht="14.5" hidden="1" customHeight="1" x14ac:dyDescent="0.35"/>
    <row r="85" customFormat="1" ht="14.5" hidden="1" customHeight="1" x14ac:dyDescent="0.35"/>
    <row r="86" customFormat="1" ht="14.5" hidden="1" customHeight="1" x14ac:dyDescent="0.35"/>
    <row r="87" customFormat="1" ht="14.5" hidden="1" customHeight="1" x14ac:dyDescent="0.35"/>
    <row r="88" customFormat="1" ht="14.5" hidden="1" customHeight="1" x14ac:dyDescent="0.35"/>
    <row r="89" customFormat="1" ht="14.5" hidden="1" customHeight="1" x14ac:dyDescent="0.35"/>
    <row r="90" customFormat="1" ht="14.5" hidden="1" customHeight="1" x14ac:dyDescent="0.35"/>
    <row r="91" customFormat="1" ht="14.5" hidden="1" customHeight="1" x14ac:dyDescent="0.35"/>
    <row r="92" customFormat="1" ht="14.5" hidden="1" customHeight="1" x14ac:dyDescent="0.35"/>
    <row r="93" customFormat="1" ht="14.5" hidden="1" customHeight="1" x14ac:dyDescent="0.35"/>
    <row r="94" customFormat="1" ht="14.5" hidden="1" customHeight="1" x14ac:dyDescent="0.35"/>
    <row r="95" customFormat="1" ht="14.5" hidden="1" customHeight="1" x14ac:dyDescent="0.35"/>
    <row r="96" customFormat="1" ht="14.5" hidden="1" customHeight="1" x14ac:dyDescent="0.35"/>
    <row r="97" customFormat="1" ht="14.5" hidden="1" customHeight="1" x14ac:dyDescent="0.35"/>
    <row r="98" customFormat="1" ht="14.5" hidden="1" customHeight="1" x14ac:dyDescent="0.35"/>
    <row r="99" customFormat="1" ht="14.5" hidden="1" customHeight="1" x14ac:dyDescent="0.35"/>
    <row r="100" customFormat="1" ht="14.5" hidden="1" customHeight="1" x14ac:dyDescent="0.35"/>
  </sheetData>
  <sheetProtection algorithmName="SHA-512" hashValue="MKYUwJe2kRmeMk6esxtFdG1Y6Wv+XpxMJegmsjMZtt9RGa1CoEuxvI1q/xyQ/69xGvZj9gyxA7b/2yjjH+pBXg==" saltValue="5OTYx8qzIn/S+XwQHEMHOA=="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 and 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Shah, Abdullah</cp:lastModifiedBy>
  <cp:lastPrinted>2015-01-08T07:03:53Z</cp:lastPrinted>
  <dcterms:created xsi:type="dcterms:W3CDTF">2014-12-07T18:44:11Z</dcterms:created>
  <dcterms:modified xsi:type="dcterms:W3CDTF">2025-10-08T09:36:22Z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-1869795211</vt:i4>
  </property>
  <property fmtid="{D5CDD505-2E9C-101B-9397-08002B2CF9AE}" pid="3" name="_NewReviewCycle">
    <vt:lpwstr/>
  </property>
  <property fmtid="{D5CDD505-2E9C-101B-9397-08002B2CF9AE}" pid="4" name="_EmailSubject">
    <vt:lpwstr>For publication tomorrow (08/10/2025) WHEN APPROVED please: Monthly update to SII tech information page</vt:lpwstr>
  </property>
  <property fmtid="{D5CDD505-2E9C-101B-9397-08002B2CF9AE}" pid="5" name="_AuthorEmail">
    <vt:lpwstr>Abdullah.Shah@bankofengland.co.uk</vt:lpwstr>
  </property>
  <property fmtid="{D5CDD505-2E9C-101B-9397-08002B2CF9AE}" pid="6" name="_AuthorEmailDisplayName">
    <vt:lpwstr>Shah, Abdullah</vt:lpwstr>
  </property>
</Properties>
</file>