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W:\SII Technical Information\PROD\Outputs\2409\"/>
    </mc:Choice>
  </mc:AlternateContent>
  <xr:revisionPtr revIDLastSave="0" documentId="13_ncr:1_{B5BDD0BA-2ED4-4917-887A-E996DE4E587C}" xr6:coauthVersionLast="47" xr6:coauthVersionMax="47" xr10:uidLastSave="{00000000-0000-0000-0000-000000000000}"/>
  <bookViews>
    <workbookView xWindow="-108" yWindow="-108" windowWidth="30936" windowHeight="16776"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<sst xmlns="http://schemas.openxmlformats.org/spreadsheetml/2006/main" count="31" uniqueCount="22">
  <si>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</si>
  <si>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</si>
  <si>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</si>
  <si>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</si>
  <si>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</si>
  <si>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</si>
  <si>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</si>
  <si>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</si>
  <si>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</si>
  <si>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</si>
  <si>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</si>
  <si>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</si>
  <si>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</si>
  <si>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AU</t>
  </si>
  <si>
    <t>CA</t>
  </si>
  <si>
    <t>DK</t>
  </si>
  <si>
    <t>EUR</t>
  </si>
  <si>
    <t>UK</t>
  </si>
  <si>
    <t>NO</t>
  </si>
  <si>
    <t>SE</t>
  </si>
  <si>
    <t>US</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</si>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</sst>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ol min="20" max="16384" width="11.5546875" hidden="1"/>
  </cols>
  <sheetData>
    <row r="1" spans="1:17" ht="20.399999999999999" customHeight="1" x14ac:dyDescent="0.3">
      <c r="A1" s="1" t="s">
        <v>21</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30" t="str">
        <f>"Notes on the Production of the risk-free
Term Structures as of " &amp; A1</f>
        <v>Notes on the Production of the risk-free
Term Structures as of 30/09/2024</v>
      </c>
      <c r="F12" s="30"/>
      <c r="G12" s="30"/>
      <c r="H12" s="30"/>
      <c r="I12" s="30"/>
      <c r="J12" s="30"/>
      <c r="K12" s="30"/>
      <c r="L12" s="30"/>
      <c r="M12" s="3"/>
      <c r="N12" s="3"/>
      <c r="O12" s="3"/>
      <c r="P12" s="3"/>
      <c r="Q12" s="3"/>
    </row>
    <row r="13" spans="1:17" ht="36" customHeight="1" x14ac:dyDescent="0.3">
      <c r="A13" s="3"/>
      <c r="B13" s="3"/>
      <c r="C13" s="3"/>
      <c r="D13" s="3"/>
      <c r="E13" s="30"/>
      <c r="F13" s="30"/>
      <c r="G13" s="30"/>
      <c r="H13" s="30"/>
      <c r="I13" s="30"/>
      <c r="J13" s="30"/>
      <c r="K13" s="30"/>
      <c r="L13" s="30"/>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5" t="s">
        <v>11</v>
      </c>
      <c r="F15" s="3"/>
      <c r="G15" s="3"/>
      <c r="H15" s="3"/>
      <c r="I15" s="3"/>
      <c r="J15" s="3"/>
      <c r="K15" s="3"/>
      <c r="L15" s="3"/>
      <c r="M15" s="3"/>
      <c r="N15" s="3"/>
      <c r="O15" s="3"/>
      <c r="P15" s="3"/>
      <c r="Q15" s="3"/>
    </row>
    <row r="16" spans="1:17" ht="14.25" customHeight="1" x14ac:dyDescent="0.3">
      <c r="A16" s="3"/>
      <c r="B16" s="3"/>
      <c r="C16" s="3"/>
      <c r="D16" s="3"/>
      <c r="E16" s="5"/>
      <c r="F16" s="3"/>
      <c r="G16" s="3"/>
      <c r="H16" s="3"/>
      <c r="I16" s="3"/>
      <c r="J16" s="3"/>
      <c r="K16" s="3"/>
      <c r="L16" s="3"/>
      <c r="M16" s="3"/>
      <c r="N16" s="3"/>
      <c r="O16" s="3"/>
      <c r="P16" s="3"/>
      <c r="Q16" s="3"/>
    </row>
    <row r="17" spans="1:17" ht="14.25" customHeight="1" x14ac:dyDescent="0.3">
      <c r="A17" s="3"/>
      <c r="B17" s="3"/>
      <c r="C17" s="3"/>
      <c r="D17" s="3"/>
      <c r="E17" s="5"/>
      <c r="F17" s="4"/>
      <c r="G17" s="3"/>
      <c r="H17" s="3"/>
      <c r="I17" s="3"/>
      <c r="J17" s="3"/>
      <c r="K17" s="3"/>
      <c r="L17" s="3"/>
      <c r="M17" s="3"/>
      <c r="N17" s="3"/>
      <c r="O17" s="3"/>
      <c r="P17" s="3"/>
      <c r="Q17" s="3"/>
    </row>
    <row r="18" spans="1:17" ht="14.25" customHeight="1" x14ac:dyDescent="0.3">
      <c r="A18" s="3"/>
      <c r="B18" s="3"/>
      <c r="C18" s="3"/>
      <c r="D18" s="3"/>
      <c r="E18" s="3"/>
      <c r="F18" s="3"/>
      <c r="G18" s="3"/>
      <c r="H18" s="3"/>
      <c r="I18" s="3"/>
      <c r="J18" s="3"/>
      <c r="K18" s="3"/>
      <c r="L18" s="3"/>
      <c r="M18" s="3"/>
      <c r="N18" s="3"/>
      <c r="O18" s="3"/>
      <c r="P18" s="3"/>
      <c r="Q18" s="3"/>
    </row>
    <row r="19" spans="1:17" ht="14.25" customHeight="1" x14ac:dyDescent="0.3">
      <c r="A19" s="3"/>
      <c r="B19" s="3"/>
      <c r="C19" s="3"/>
      <c r="D19" s="3"/>
      <c r="E19" s="3"/>
      <c r="F19" s="3"/>
      <c r="G19" s="3"/>
      <c r="H19" s="3"/>
      <c r="I19" s="3"/>
      <c r="J19" s="3"/>
      <c r="K19" s="3"/>
      <c r="L19" s="3"/>
      <c r="M19" s="3"/>
      <c r="N19" s="3"/>
      <c r="O19" s="3"/>
      <c r="P19" s="3"/>
      <c r="Q19" s="3"/>
    </row>
    <row r="20" spans="1:17" ht="13.65" customHeight="1" x14ac:dyDescent="0.3">
      <c r="A20" s="3"/>
      <c r="B20" s="3"/>
      <c r="C20" s="3"/>
      <c r="D20" s="3"/>
      <c r="E20" s="3"/>
      <c r="F20" s="3"/>
      <c r="G20" s="3"/>
      <c r="H20" s="3"/>
      <c r="I20" s="3"/>
      <c r="J20" s="3"/>
      <c r="K20" s="3"/>
      <c r="L20" s="3"/>
      <c r="M20" s="3"/>
      <c r="N20" s="3"/>
      <c r="O20" s="3"/>
      <c r="P20" s="3"/>
      <c r="Q20" s="3"/>
    </row>
    <row r="21" spans="1:17" ht="13.65" customHeight="1" x14ac:dyDescent="0.3">
      <c r="A21" s="3"/>
      <c r="B21" s="3"/>
      <c r="C21" s="3"/>
      <c r="D21" s="3"/>
      <c r="E21" s="3"/>
      <c r="F21" s="3"/>
      <c r="G21" s="3"/>
      <c r="H21" s="3"/>
      <c r="I21" s="3"/>
      <c r="J21" s="3"/>
      <c r="K21" s="3"/>
      <c r="L21" s="3"/>
      <c r="M21" s="3"/>
      <c r="N21" s="3"/>
      <c r="O21" s="3"/>
      <c r="P21" s="3"/>
      <c r="Q21" s="3"/>
    </row>
    <row r="22" spans="1:17" ht="14.25" customHeight="1" x14ac:dyDescent="0.3">
      <c r="A22" s="3"/>
      <c r="B22" s="3"/>
      <c r="C22" s="3"/>
      <c r="D22" s="3"/>
      <c r="E22" s="3"/>
      <c r="F22" s="3"/>
      <c r="G22" s="3"/>
      <c r="H22" s="3"/>
      <c r="I22" s="3"/>
      <c r="J22" s="3"/>
      <c r="K22" s="3"/>
      <c r="L22" s="3"/>
      <c r="M22" s="3"/>
      <c r="N22" s="3"/>
      <c r="O22" s="3"/>
      <c r="P22" s="3"/>
      <c r="Q22" s="3"/>
    </row>
    <row r="23" spans="1:17" ht="14.25" customHeight="1" x14ac:dyDescent="0.3">
      <c r="A23" s="3"/>
      <c r="B23" s="3"/>
      <c r="C23" s="3"/>
      <c r="D23" s="3"/>
      <c r="E23" s="3"/>
      <c r="F23" s="3"/>
      <c r="G23" s="3"/>
      <c r="H23" s="3"/>
      <c r="I23" s="3"/>
      <c r="J23" s="3"/>
      <c r="K23" s="3"/>
      <c r="L23" s="3"/>
      <c r="M23" s="3"/>
      <c r="N23" s="3"/>
      <c r="O23" s="3"/>
      <c r="P23" s="3"/>
      <c r="Q23" s="3"/>
    </row>
    <row r="24" spans="1:17" ht="14.25" customHeight="1" x14ac:dyDescent="0.3">
      <c r="A24" s="3"/>
      <c r="B24" s="3"/>
      <c r="C24" s="3"/>
      <c r="D24" s="3"/>
      <c r="E24" s="3"/>
      <c r="F24" s="3"/>
      <c r="G24" s="3"/>
      <c r="H24" s="3"/>
      <c r="I24" s="3"/>
      <c r="J24" s="3"/>
      <c r="K24" s="3"/>
      <c r="L24" s="3"/>
      <c r="M24" s="3"/>
      <c r="N24" s="3"/>
      <c r="O24" s="3"/>
      <c r="P24" s="3"/>
      <c r="Q24" s="3"/>
    </row>
    <row r="25" spans="1:17" ht="14.25" customHeight="1" x14ac:dyDescent="0.3">
      <c r="A25" s="3"/>
      <c r="B25" s="3"/>
      <c r="C25" s="3"/>
      <c r="D25" s="3"/>
      <c r="E25" s="3"/>
      <c r="F25" s="3"/>
      <c r="G25" s="3"/>
      <c r="H25" s="3"/>
      <c r="I25" s="3"/>
      <c r="J25" s="3"/>
      <c r="K25" s="3"/>
      <c r="L25" s="3"/>
      <c r="M25" s="3"/>
      <c r="N25" s="3"/>
      <c r="O25" s="3"/>
      <c r="P25" s="3"/>
      <c r="Q25" s="3"/>
    </row>
    <row r="26" spans="1:17" ht="13.65" customHeight="1" x14ac:dyDescent="0.3">
      <c r="A26" s="3"/>
      <c r="B26" s="3"/>
      <c r="C26" s="3"/>
      <c r="D26" s="3"/>
      <c r="E26" s="3"/>
      <c r="F26" s="3"/>
      <c r="G26" s="3"/>
      <c r="H26" s="3"/>
      <c r="I26" s="3"/>
      <c r="J26" s="3"/>
      <c r="K26" s="3"/>
      <c r="L26" s="3"/>
      <c r="M26" s="3"/>
      <c r="N26" s="3"/>
      <c r="O26" s="3"/>
      <c r="P26" s="3"/>
      <c r="Q26" s="3"/>
    </row>
    <row r="27" spans="1:17" ht="14.25" customHeight="1" x14ac:dyDescent="0.3">
      <c r="A27" s="3"/>
      <c r="B27" s="3"/>
      <c r="C27" s="3"/>
      <c r="D27" s="3"/>
      <c r="E27" s="3"/>
      <c r="F27" s="3"/>
      <c r="G27" s="3"/>
      <c r="H27" s="3"/>
      <c r="I27" s="3"/>
      <c r="J27" s="3"/>
      <c r="K27" s="3"/>
      <c r="L27" s="3"/>
      <c r="M27" s="3"/>
      <c r="N27" s="3"/>
      <c r="O27" s="3"/>
      <c r="P27" s="3"/>
      <c r="Q27" s="3"/>
    </row>
    <row r="28" spans="1:17" ht="14.25" customHeight="1" x14ac:dyDescent="0.3">
      <c r="A28" s="3"/>
      <c r="B28" s="3"/>
      <c r="C28" s="3"/>
      <c r="D28" s="3"/>
      <c r="E28" s="3"/>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x14ac:dyDescent="0.3">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 customHeight="1" x14ac:dyDescent="0.3">
      <c r="A4" s="18"/>
      <c r="B4" s="24" t="s">
        <v>0</v>
      </c>
      <c r="C4" s="19"/>
      <c r="D4" s="20"/>
      <c r="E4" s="24"/>
      <c r="F4" s="19"/>
      <c r="G4" s="20"/>
      <c r="H4" s="24"/>
      <c r="I4" s="19"/>
      <c r="J4" s="20"/>
      <c r="K4" s="24"/>
      <c r="L4" s="19"/>
      <c r="M4" s="20"/>
      <c r="N4" s="24"/>
      <c r="O4" s="31" t="str">
        <f>'README-Production Notes'!A1</f>
        <v>30/09/2024</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 customHeight="1" x14ac:dyDescent="0.3">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11"/>
      <c r="CY10" s="10" t="s">
        <v>17</v>
      </c>
      <c r="CZ10" s="8"/>
      <c r="DA10" s="11"/>
      <c r="DB10" s="10" t="s">
        <v>13</v>
      </c>
      <c r="DC10" s="8"/>
      <c r="DD10" s="11"/>
      <c r="DE10" s="10"/>
      <c r="DF10" s="8"/>
      <c r="DG10" s="11"/>
      <c r="DH10" s="10" t="s">
        <v>14</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20</v>
      </c>
      <c r="FE10" s="8"/>
      <c r="FF10" s="8"/>
      <c r="FG10" s="8"/>
      <c r="FH10" s="8"/>
      <c r="FI10" s="8"/>
      <c r="FJ10" s="8"/>
      <c r="FK10" s="8"/>
      <c r="FL10" s="8"/>
      <c r="FM10" s="8"/>
      <c r="FN10" s="8"/>
    </row>
    <row r="11" spans="1:170" ht="12.75" customHeight="1" x14ac:dyDescent="0.3">
      <c r="A11" s="12"/>
      <c r="B11" s="12"/>
      <c r="C11" s="13">
        <v>1</v>
      </c>
      <c r="D11" s="14">
        <v>-21.319859155037999</v>
      </c>
      <c r="E11" s="12"/>
      <c r="F11" s="13"/>
      <c r="G11" s="14"/>
      <c r="H11" s="12"/>
      <c r="I11" s="13"/>
      <c r="J11" s="14"/>
      <c r="K11" s="12"/>
      <c r="L11" s="13"/>
      <c r="M11" s="14"/>
      <c r="N11" s="12"/>
      <c r="O11" s="13"/>
      <c r="P11" s="14"/>
      <c r="Q11" s="12"/>
      <c r="R11" s="13"/>
      <c r="S11" s="14"/>
      <c r="T11" s="12"/>
      <c r="U11" s="13"/>
      <c r="V11" s="14"/>
      <c r="W11" s="12"/>
      <c r="X11" s="13">
        <v>1</v>
      </c>
      <c r="Y11" s="15">
        <v>-21.219335266363199</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-0.47991805513063102</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-0.43124580418639902</v>
      </c>
      <c r="CT11" s="12"/>
      <c r="CU11" s="13"/>
      <c r="CV11" s="15"/>
      <c r="CW11" s="12"/>
      <c r="CX11" s="16">
        <v>1</v>
      </c>
      <c r="CY11" s="15">
        <v>-27.7917319582006</v>
      </c>
      <c r="CZ11" s="12"/>
      <c r="DA11" s="16">
        <v>0.5</v>
      </c>
      <c r="DB11" s="15">
        <v>-2.2347204421256701</v>
      </c>
      <c r="DC11" s="12"/>
      <c r="DD11" s="16"/>
      <c r="DE11" s="15"/>
      <c r="DF11" s="12"/>
      <c r="DG11" s="16">
        <v>0.5</v>
      </c>
      <c r="DH11" s="15">
        <v>-0.63932082504825505</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-32.4358020298856</v>
      </c>
      <c r="FE11" s="12"/>
      <c r="FF11" s="12"/>
      <c r="FG11" s="12"/>
      <c r="FH11" s="12"/>
      <c r="FI11" s="12"/>
      <c r="FJ11" s="12"/>
      <c r="FK11" s="12"/>
      <c r="FL11" s="12"/>
      <c r="FM11" s="12"/>
      <c r="FN11" s="12"/>
    </row>
    <row r="12" spans="1:170" ht="13.35" customHeight="1" x14ac:dyDescent="0.3">
      <c r="A12" s="12"/>
      <c r="B12" s="12"/>
      <c r="C12" s="13">
        <v>2</v>
      </c>
      <c r="D12" s="14">
        <v>15.6006464730181</v>
      </c>
      <c r="E12" s="12"/>
      <c r="F12" s="13"/>
      <c r="G12" s="14"/>
      <c r="H12" s="12"/>
      <c r="I12" s="13"/>
      <c r="J12" s="14"/>
      <c r="K12" s="12"/>
      <c r="L12" s="13"/>
      <c r="M12" s="14"/>
      <c r="N12" s="12"/>
      <c r="O12" s="13"/>
      <c r="P12" s="14"/>
      <c r="Q12" s="12"/>
      <c r="R12" s="13"/>
      <c r="S12" s="14"/>
      <c r="T12" s="12"/>
      <c r="U12" s="13"/>
      <c r="V12" s="14"/>
      <c r="W12" s="12"/>
      <c r="X12" s="13">
        <v>2</v>
      </c>
      <c r="Y12" s="15">
        <v>15.5252292259418</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-23.377364823273702</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0.30412845305712</v>
      </c>
      <c r="CT12" s="12"/>
      <c r="CU12" s="13"/>
      <c r="CV12" s="15"/>
      <c r="CW12" s="12"/>
      <c r="CX12" s="16">
        <v>2</v>
      </c>
      <c r="CY12" s="15">
        <v>18.128179545939101</v>
      </c>
      <c r="CZ12" s="12"/>
      <c r="DA12" s="16">
        <v>1</v>
      </c>
      <c r="DB12" s="15">
        <v>-224.90254130800699</v>
      </c>
      <c r="DC12" s="12"/>
      <c r="DD12" s="16"/>
      <c r="DE12" s="15"/>
      <c r="DF12" s="12"/>
      <c r="DG12" s="16">
        <v>1</v>
      </c>
      <c r="DH12" s="15">
        <v>-78.923313859901896</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22.5168600227403</v>
      </c>
      <c r="FE12" s="12"/>
      <c r="FF12" s="12"/>
      <c r="FG12" s="12"/>
      <c r="FH12" s="12"/>
      <c r="FI12" s="12"/>
      <c r="FJ12" s="12"/>
      <c r="FK12" s="12"/>
      <c r="FL12" s="12"/>
      <c r="FM12" s="12"/>
      <c r="FN12" s="12"/>
    </row>
    <row r="13" spans="1:170" ht="13.35" customHeight="1" x14ac:dyDescent="0.3">
      <c r="A13" s="12"/>
      <c r="B13" s="12"/>
      <c r="C13" s="13">
        <v>3</v>
      </c>
      <c r="D13" s="14">
        <v>-3.3992245438885398</v>
      </c>
      <c r="E13" s="12"/>
      <c r="F13" s="13"/>
      <c r="G13" s="14"/>
      <c r="H13" s="12"/>
      <c r="I13" s="13"/>
      <c r="J13" s="14"/>
      <c r="K13" s="12"/>
      <c r="L13" s="13"/>
      <c r="M13" s="14"/>
      <c r="N13" s="12"/>
      <c r="O13" s="13"/>
      <c r="P13" s="14"/>
      <c r="Q13" s="12"/>
      <c r="R13" s="13"/>
      <c r="S13" s="14"/>
      <c r="T13" s="12"/>
      <c r="U13" s="13"/>
      <c r="V13" s="14"/>
      <c r="W13" s="12"/>
      <c r="X13" s="13">
        <v>3</v>
      </c>
      <c r="Y13" s="15">
        <v>-3.3825538758361899</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0.37149943466295998</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-4.4381183945867E-2</v>
      </c>
      <c r="CT13" s="12"/>
      <c r="CU13" s="13"/>
      <c r="CV13" s="15"/>
      <c r="CW13" s="12"/>
      <c r="CX13" s="16">
        <v>3</v>
      </c>
      <c r="CY13" s="15">
        <v>-2.7487349274157902</v>
      </c>
      <c r="CZ13" s="12"/>
      <c r="DA13" s="16">
        <v>1.5</v>
      </c>
      <c r="DB13" s="15">
        <v>2.3636413235211702</v>
      </c>
      <c r="DC13" s="12"/>
      <c r="DD13" s="16"/>
      <c r="DE13" s="15"/>
      <c r="DF13" s="12"/>
      <c r="DG13" s="16">
        <v>1.5</v>
      </c>
      <c r="DH13" s="15">
        <v>0.61980227988024095</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-5.4238159937874597</v>
      </c>
      <c r="FE13" s="12"/>
      <c r="FF13" s="12"/>
      <c r="FG13" s="12"/>
      <c r="FH13" s="12"/>
      <c r="FI13" s="12"/>
      <c r="FJ13" s="12"/>
      <c r="FK13" s="12"/>
      <c r="FL13" s="12"/>
      <c r="FM13" s="12"/>
      <c r="FN13" s="12"/>
    </row>
    <row r="14" spans="1:170" ht="13.35" customHeight="1" x14ac:dyDescent="0.3">
      <c r="A14" s="12"/>
      <c r="B14" s="12"/>
      <c r="C14" s="13">
        <v>4</v>
      </c>
      <c r="D14" s="14">
        <v>-0.37687452958752399</v>
      </c>
      <c r="E14" s="12"/>
      <c r="F14" s="13"/>
      <c r="G14" s="14"/>
      <c r="H14" s="12"/>
      <c r="I14" s="13"/>
      <c r="J14" s="14"/>
      <c r="K14" s="12"/>
      <c r="L14" s="13"/>
      <c r="M14" s="14"/>
      <c r="N14" s="12"/>
      <c r="O14" s="13"/>
      <c r="P14" s="14"/>
      <c r="Q14" s="12"/>
      <c r="R14" s="13"/>
      <c r="S14" s="14"/>
      <c r="T14" s="12"/>
      <c r="U14" s="13"/>
      <c r="V14" s="14"/>
      <c r="W14" s="12"/>
      <c r="X14" s="13">
        <v>4</v>
      </c>
      <c r="Y14" s="15">
        <v>-0.37535136166864402</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0.35963159212290402</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6.2387442486200003E-4</v>
      </c>
      <c r="CT14" s="12"/>
      <c r="CU14" s="13"/>
      <c r="CV14" s="15"/>
      <c r="CW14" s="12"/>
      <c r="CX14" s="16">
        <v>4</v>
      </c>
      <c r="CY14" s="15">
        <v>-2.8465370796427898</v>
      </c>
      <c r="CZ14" s="12"/>
      <c r="DA14" s="16">
        <v>2</v>
      </c>
      <c r="DB14" s="15">
        <v>145.235446403769</v>
      </c>
      <c r="DC14" s="12"/>
      <c r="DD14" s="16"/>
      <c r="DE14" s="15"/>
      <c r="DF14" s="12"/>
      <c r="DG14" s="16">
        <v>2</v>
      </c>
      <c r="DH14" s="15">
        <v>53.701613545159901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0.97493991406364999</v>
      </c>
      <c r="FE14" s="12"/>
      <c r="FF14" s="12"/>
      <c r="FG14" s="12"/>
      <c r="FH14" s="12"/>
      <c r="FI14" s="12"/>
      <c r="FJ14" s="12"/>
      <c r="FK14" s="12"/>
      <c r="FL14" s="12"/>
      <c r="FM14" s="12"/>
      <c r="FN14" s="12"/>
    </row>
    <row r="15" spans="1:170" ht="13.35" customHeight="1" x14ac:dyDescent="0.3">
      <c r="A15" s="12"/>
      <c r="B15" s="12"/>
      <c r="C15" s="13">
        <v>5</v>
      </c>
      <c r="D15" s="14">
        <v>1.09397960685954</v>
      </c>
      <c r="E15" s="12"/>
      <c r="F15" s="13"/>
      <c r="G15" s="14"/>
      <c r="H15" s="12"/>
      <c r="I15" s="13"/>
      <c r="J15" s="14"/>
      <c r="K15" s="12"/>
      <c r="L15" s="13"/>
      <c r="M15" s="14"/>
      <c r="N15" s="12"/>
      <c r="O15" s="13"/>
      <c r="P15" s="14"/>
      <c r="Q15" s="12"/>
      <c r="R15" s="13"/>
      <c r="S15" s="14"/>
      <c r="T15" s="12"/>
      <c r="U15" s="13"/>
      <c r="V15" s="14"/>
      <c r="W15" s="12"/>
      <c r="X15" s="13">
        <v>5</v>
      </c>
      <c r="Y15" s="15">
        <v>1.0889856484481699</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12.2485050030617</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-6.381567636466E-3</v>
      </c>
      <c r="CT15" s="12"/>
      <c r="CU15" s="13"/>
      <c r="CV15" s="15"/>
      <c r="CW15" s="12"/>
      <c r="CX15" s="16">
        <v>5</v>
      </c>
      <c r="CY15" s="15">
        <v>4.85204506084479</v>
      </c>
      <c r="CZ15" s="12"/>
      <c r="DA15" s="16">
        <v>2.5</v>
      </c>
      <c r="DB15" s="15">
        <v>-0.351091495701638</v>
      </c>
      <c r="DC15" s="12"/>
      <c r="DD15" s="16"/>
      <c r="DE15" s="15"/>
      <c r="DF15" s="12"/>
      <c r="DG15" s="16">
        <v>2.5</v>
      </c>
      <c r="DH15" s="15">
        <v>-0.134970679599207</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0.98735157243169402</v>
      </c>
      <c r="FE15" s="12"/>
      <c r="FF15" s="12"/>
      <c r="FG15" s="12"/>
      <c r="FH15" s="12"/>
      <c r="FI15" s="12"/>
      <c r="FJ15" s="12"/>
      <c r="FK15" s="12"/>
      <c r="FL15" s="12"/>
      <c r="FM15" s="12"/>
      <c r="FN15" s="12"/>
    </row>
    <row r="16" spans="1:170" ht="13.35" customHeight="1" x14ac:dyDescent="0.3">
      <c r="A16" s="12"/>
      <c r="B16" s="12"/>
      <c r="C16" s="13">
        <v>6</v>
      </c>
      <c r="D16" s="14">
        <v>-0.82220853857430198</v>
      </c>
      <c r="E16" s="12"/>
      <c r="F16" s="13"/>
      <c r="G16" s="14"/>
      <c r="H16" s="12"/>
      <c r="I16" s="13"/>
      <c r="J16" s="14"/>
      <c r="K16" s="12"/>
      <c r="L16" s="13"/>
      <c r="M16" s="14"/>
      <c r="N16" s="12"/>
      <c r="O16" s="13"/>
      <c r="P16" s="14"/>
      <c r="Q16" s="12"/>
      <c r="R16" s="13"/>
      <c r="S16" s="14"/>
      <c r="T16" s="12"/>
      <c r="U16" s="13"/>
      <c r="V16" s="14"/>
      <c r="W16" s="12"/>
      <c r="X16" s="13">
        <v>6</v>
      </c>
      <c r="Y16" s="15">
        <v>-0.81841886797984897</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-5.7545523364460997E-2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7.1550234213200005E-4</v>
      </c>
      <c r="CT16" s="12"/>
      <c r="CU16" s="13"/>
      <c r="CV16" s="15"/>
      <c r="CW16" s="12"/>
      <c r="CX16" s="16">
        <v>6</v>
      </c>
      <c r="CY16" s="15">
        <v>-4.9394695672108098</v>
      </c>
      <c r="CZ16" s="12"/>
      <c r="DA16" s="16">
        <v>3</v>
      </c>
      <c r="DB16" s="15">
        <v>-23.2325329584842</v>
      </c>
      <c r="DC16" s="12"/>
      <c r="DD16" s="16"/>
      <c r="DE16" s="15"/>
      <c r="DF16" s="12"/>
      <c r="DG16" s="16">
        <v>3</v>
      </c>
      <c r="DH16" s="15">
        <v>-14.1228870041629</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-1.73488060845995</v>
      </c>
      <c r="FE16" s="12"/>
      <c r="FF16" s="12"/>
      <c r="FG16" s="12"/>
      <c r="FH16" s="12"/>
      <c r="FI16" s="12"/>
      <c r="FJ16" s="12"/>
      <c r="FK16" s="12"/>
      <c r="FL16" s="12"/>
      <c r="FM16" s="12"/>
      <c r="FN16" s="12"/>
    </row>
    <row r="17" spans="1:170" ht="13.35" customHeight="1" x14ac:dyDescent="0.3">
      <c r="A17" s="12"/>
      <c r="B17" s="12"/>
      <c r="C17" s="13">
        <v>7</v>
      </c>
      <c r="D17" s="14">
        <v>0.975804419129082</v>
      </c>
      <c r="E17" s="12"/>
      <c r="F17" s="13"/>
      <c r="G17" s="14"/>
      <c r="H17" s="12"/>
      <c r="I17" s="13"/>
      <c r="J17" s="14"/>
      <c r="K17" s="12"/>
      <c r="L17" s="13"/>
      <c r="M17" s="14"/>
      <c r="N17" s="12"/>
      <c r="O17" s="13"/>
      <c r="P17" s="14"/>
      <c r="Q17" s="12"/>
      <c r="R17" s="13"/>
      <c r="S17" s="14"/>
      <c r="T17" s="12"/>
      <c r="U17" s="13"/>
      <c r="V17" s="14"/>
      <c r="W17" s="12"/>
      <c r="X17" s="13">
        <v>7</v>
      </c>
      <c r="Y17" s="15">
        <v>0.97141916300808095</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-5.5707186219227003E-2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6.9264505530699995E-4</v>
      </c>
      <c r="CT17" s="12"/>
      <c r="CU17" s="13"/>
      <c r="CV17" s="15"/>
      <c r="CW17" s="12"/>
      <c r="CX17" s="16">
        <v>7</v>
      </c>
      <c r="CY17" s="15">
        <v>3.4697685393221298</v>
      </c>
      <c r="CZ17" s="12"/>
      <c r="DA17" s="16">
        <v>3.5</v>
      </c>
      <c r="DB17" s="15">
        <v>7.0975427026732998E-2</v>
      </c>
      <c r="DC17" s="12"/>
      <c r="DD17" s="16"/>
      <c r="DE17" s="15"/>
      <c r="DF17" s="12"/>
      <c r="DG17" s="16">
        <v>3.5</v>
      </c>
      <c r="DH17" s="15">
        <v>5.3996041181568998E-2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1.8439396795558101</v>
      </c>
      <c r="FE17" s="12"/>
      <c r="FF17" s="12"/>
      <c r="FG17" s="12"/>
      <c r="FH17" s="12"/>
      <c r="FI17" s="12"/>
      <c r="FJ17" s="12"/>
      <c r="FK17" s="12"/>
      <c r="FL17" s="12"/>
      <c r="FM17" s="12"/>
      <c r="FN17" s="12"/>
    </row>
    <row r="18" spans="1:170" ht="13.35" customHeight="1" x14ac:dyDescent="0.3">
      <c r="A18" s="12"/>
      <c r="B18" s="12"/>
      <c r="C18" s="13">
        <v>8</v>
      </c>
      <c r="D18" s="14">
        <v>-0.84812253855647401</v>
      </c>
      <c r="E18" s="12"/>
      <c r="F18" s="13"/>
      <c r="G18" s="14"/>
      <c r="H18" s="12"/>
      <c r="I18" s="13"/>
      <c r="J18" s="14"/>
      <c r="K18" s="12"/>
      <c r="L18" s="13"/>
      <c r="M18" s="14"/>
      <c r="N18" s="12"/>
      <c r="O18" s="13"/>
      <c r="P18" s="14"/>
      <c r="Q18" s="12"/>
      <c r="R18" s="13"/>
      <c r="S18" s="14"/>
      <c r="T18" s="12"/>
      <c r="U18" s="13"/>
      <c r="V18" s="14"/>
      <c r="W18" s="12"/>
      <c r="X18" s="13">
        <v>8</v>
      </c>
      <c r="Y18" s="15">
        <v>-0.84411728170640099</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-5.3927576204479001E-2</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6.7051796254299998E-4</v>
      </c>
      <c r="CT18" s="12"/>
      <c r="CU18" s="13"/>
      <c r="CV18" s="15"/>
      <c r="CW18" s="12"/>
      <c r="CX18" s="16">
        <v>8</v>
      </c>
      <c r="CY18" s="15">
        <v>0.44410228108416</v>
      </c>
      <c r="CZ18" s="12"/>
      <c r="DA18" s="16">
        <v>4</v>
      </c>
      <c r="DB18" s="15">
        <v>-0.34643483763183403</v>
      </c>
      <c r="DC18" s="12"/>
      <c r="DD18" s="16"/>
      <c r="DE18" s="15"/>
      <c r="DF18" s="12"/>
      <c r="DG18" s="16">
        <v>4</v>
      </c>
      <c r="DH18" s="15">
        <v>5.3126567747785E-2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-1.32063479148927</v>
      </c>
      <c r="FE18" s="12"/>
      <c r="FF18" s="12"/>
      <c r="FG18" s="12"/>
      <c r="FH18" s="12"/>
      <c r="FI18" s="12"/>
      <c r="FJ18" s="12"/>
      <c r="FK18" s="12"/>
      <c r="FL18" s="12"/>
      <c r="FM18" s="12"/>
      <c r="FN18" s="12"/>
    </row>
    <row r="19" spans="1:170" ht="13.35" customHeight="1" x14ac:dyDescent="0.3">
      <c r="A19" s="12"/>
      <c r="B19" s="12"/>
      <c r="C19" s="13">
        <v>9</v>
      </c>
      <c r="D19" s="14">
        <v>-3.3034208392392701</v>
      </c>
      <c r="E19" s="12"/>
      <c r="F19" s="13"/>
      <c r="G19" s="14"/>
      <c r="H19" s="12"/>
      <c r="I19" s="13"/>
      <c r="J19" s="14"/>
      <c r="K19" s="12"/>
      <c r="L19" s="13"/>
      <c r="M19" s="14"/>
      <c r="N19" s="12"/>
      <c r="O19" s="13"/>
      <c r="P19" s="14"/>
      <c r="Q19" s="12"/>
      <c r="R19" s="13"/>
      <c r="S19" s="14"/>
      <c r="T19" s="12"/>
      <c r="U19" s="13"/>
      <c r="V19" s="14"/>
      <c r="W19" s="12"/>
      <c r="X19" s="13">
        <v>9</v>
      </c>
      <c r="Y19" s="15">
        <v>-3.2897207923530098</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-5.2204817235701001E-2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6.4909773721500005E-4</v>
      </c>
      <c r="CT19" s="12"/>
      <c r="CU19" s="13"/>
      <c r="CV19" s="15"/>
      <c r="CW19" s="12"/>
      <c r="CX19" s="16">
        <v>9</v>
      </c>
      <c r="CY19" s="15">
        <v>-3.1965431807603801</v>
      </c>
      <c r="CZ19" s="12"/>
      <c r="DA19" s="16">
        <v>4.5</v>
      </c>
      <c r="DB19" s="15">
        <v>7.6162133415092995E-2</v>
      </c>
      <c r="DC19" s="12"/>
      <c r="DD19" s="16"/>
      <c r="DE19" s="15"/>
      <c r="DF19" s="12"/>
      <c r="DG19" s="16">
        <v>4.5</v>
      </c>
      <c r="DH19" s="15">
        <v>5.2271095045081997E-2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0.40021507958582597</v>
      </c>
      <c r="FE19" s="12"/>
      <c r="FF19" s="12"/>
      <c r="FG19" s="12"/>
      <c r="FH19" s="12"/>
      <c r="FI19" s="12"/>
      <c r="FJ19" s="12"/>
      <c r="FK19" s="12"/>
      <c r="FL19" s="12"/>
      <c r="FM19" s="12"/>
      <c r="FN19" s="12"/>
    </row>
    <row r="20" spans="1:170" ht="13.35" customHeight="1" x14ac:dyDescent="0.3">
      <c r="A20" s="12"/>
      <c r="B20" s="12"/>
      <c r="C20" s="13">
        <v>10</v>
      </c>
      <c r="D20" s="14">
        <v>11.6838912410063</v>
      </c>
      <c r="E20" s="12"/>
      <c r="F20" s="13"/>
      <c r="G20" s="14"/>
      <c r="H20" s="12"/>
      <c r="I20" s="13"/>
      <c r="J20" s="14"/>
      <c r="K20" s="12"/>
      <c r="L20" s="13"/>
      <c r="M20" s="14"/>
      <c r="N20" s="12"/>
      <c r="O20" s="13"/>
      <c r="P20" s="14"/>
      <c r="Q20" s="12"/>
      <c r="R20" s="13"/>
      <c r="S20" s="14"/>
      <c r="T20" s="12"/>
      <c r="U20" s="13"/>
      <c r="V20" s="14"/>
      <c r="W20" s="12"/>
      <c r="X20" s="13">
        <v>10</v>
      </c>
      <c r="Y20" s="15">
        <v>11.6344072119903</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-1.54571736420799</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3.0163581439923998E-2</v>
      </c>
      <c r="CT20" s="12"/>
      <c r="CU20" s="13"/>
      <c r="CV20" s="15"/>
      <c r="CW20" s="12"/>
      <c r="CX20" s="16">
        <v>10</v>
      </c>
      <c r="CY20" s="15">
        <v>2.9556322162791302</v>
      </c>
      <c r="CZ20" s="12"/>
      <c r="DA20" s="16">
        <v>5</v>
      </c>
      <c r="DB20" s="15">
        <v>11.233053630466699</v>
      </c>
      <c r="DC20" s="12"/>
      <c r="DD20" s="16"/>
      <c r="DE20" s="15"/>
      <c r="DF20" s="12"/>
      <c r="DG20" s="16">
        <v>5</v>
      </c>
      <c r="DH20" s="15">
        <v>5.8962766687225896</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0.36057186355617998</v>
      </c>
      <c r="FE20" s="12"/>
      <c r="FF20" s="12"/>
      <c r="FG20" s="12"/>
      <c r="FH20" s="12"/>
      <c r="FI20" s="12"/>
      <c r="FJ20" s="12"/>
      <c r="FK20" s="12"/>
      <c r="FL20" s="12"/>
      <c r="FM20" s="12"/>
      <c r="FN20" s="12"/>
    </row>
    <row r="21" spans="1:170" ht="13.35" customHeight="1" x14ac:dyDescent="0.3">
      <c r="A21" s="12"/>
      <c r="B21" s="12"/>
      <c r="C21" s="13">
        <v>11</v>
      </c>
      <c r="D21" s="14">
        <v>-14.5039551045433</v>
      </c>
      <c r="E21" s="12"/>
      <c r="F21" s="13"/>
      <c r="G21" s="14"/>
      <c r="H21" s="12"/>
      <c r="I21" s="13"/>
      <c r="J21" s="14"/>
      <c r="K21" s="12"/>
      <c r="L21" s="13"/>
      <c r="M21" s="14"/>
      <c r="N21" s="12"/>
      <c r="O21" s="13"/>
      <c r="P21" s="14"/>
      <c r="Q21" s="12"/>
      <c r="R21" s="13"/>
      <c r="S21" s="14"/>
      <c r="T21" s="12"/>
      <c r="U21" s="13"/>
      <c r="V21" s="14"/>
      <c r="W21" s="12"/>
      <c r="X21" s="13">
        <v>11</v>
      </c>
      <c r="Y21" s="15">
        <v>-14.443795543581899</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-3.7233938822331003E-2</v>
      </c>
      <c r="CZ21" s="12"/>
      <c r="DA21" s="16">
        <v>5.5</v>
      </c>
      <c r="DB21" s="15">
        <v>-0.12772537079750901</v>
      </c>
      <c r="DC21" s="12"/>
      <c r="DD21" s="16"/>
      <c r="DE21" s="15"/>
      <c r="DF21" s="12"/>
      <c r="DG21" s="16">
        <v>5.5</v>
      </c>
      <c r="DH21" s="15">
        <v>-2.4848328936242999E-2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-1.1877759942452999E-2</v>
      </c>
      <c r="FE21" s="12"/>
      <c r="FF21" s="12"/>
      <c r="FG21" s="12"/>
      <c r="FH21" s="12"/>
      <c r="FI21" s="12"/>
      <c r="FJ21" s="12"/>
      <c r="FK21" s="12"/>
      <c r="FL21" s="12"/>
      <c r="FM21" s="12"/>
      <c r="FN21" s="12"/>
    </row>
    <row r="22" spans="1:170" ht="13.35" customHeight="1" x14ac:dyDescent="0.3">
      <c r="A22" s="12"/>
      <c r="B22" s="12"/>
      <c r="C22" s="13">
        <v>12</v>
      </c>
      <c r="D22" s="14">
        <v>7.5108217329592799</v>
      </c>
      <c r="E22" s="12"/>
      <c r="F22" s="13"/>
      <c r="G22" s="14"/>
      <c r="H22" s="12"/>
      <c r="I22" s="13"/>
      <c r="J22" s="14"/>
      <c r="K22" s="12"/>
      <c r="L22" s="13"/>
      <c r="M22" s="14"/>
      <c r="N22" s="12"/>
      <c r="O22" s="13"/>
      <c r="P22" s="14"/>
      <c r="Q22" s="12"/>
      <c r="R22" s="13"/>
      <c r="S22" s="14"/>
      <c r="T22" s="12"/>
      <c r="U22" s="13"/>
      <c r="V22" s="14"/>
      <c r="W22" s="12"/>
      <c r="X22" s="13">
        <v>12</v>
      </c>
      <c r="Y22" s="15">
        <v>7.4822532785347402</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-0.827520065201931</v>
      </c>
      <c r="CZ22" s="12"/>
      <c r="DA22" s="16">
        <v>6</v>
      </c>
      <c r="DB22" s="15">
        <v>-0.12566866785598699</v>
      </c>
      <c r="DC22" s="12"/>
      <c r="DD22" s="16"/>
      <c r="DE22" s="15"/>
      <c r="DF22" s="12"/>
      <c r="DG22" s="16">
        <v>6</v>
      </c>
      <c r="DH22" s="15">
        <v>-2.4448207716033999E-2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-0.12963000958795101</v>
      </c>
      <c r="FE22" s="12"/>
      <c r="FF22" s="12"/>
      <c r="FG22" s="12"/>
      <c r="FH22" s="12"/>
      <c r="FI22" s="12"/>
      <c r="FJ22" s="12"/>
      <c r="FK22" s="12"/>
      <c r="FL22" s="12"/>
      <c r="FM22" s="12"/>
      <c r="FN22" s="12"/>
    </row>
    <row r="23" spans="1:170" ht="13.35" customHeight="1" x14ac:dyDescent="0.3">
      <c r="A23" s="12"/>
      <c r="B23" s="12"/>
      <c r="C23" s="13">
        <v>13</v>
      </c>
      <c r="D23" s="14">
        <v>-2.5928389713156998E-2</v>
      </c>
      <c r="E23" s="12"/>
      <c r="F23" s="13"/>
      <c r="G23" s="14"/>
      <c r="H23" s="12"/>
      <c r="I23" s="13"/>
      <c r="J23" s="14"/>
      <c r="K23" s="12"/>
      <c r="L23" s="13"/>
      <c r="M23" s="14"/>
      <c r="N23" s="12"/>
      <c r="O23" s="13"/>
      <c r="P23" s="14"/>
      <c r="Q23" s="12"/>
      <c r="R23" s="13"/>
      <c r="S23" s="14"/>
      <c r="T23" s="12"/>
      <c r="U23" s="13"/>
      <c r="V23" s="14"/>
      <c r="W23" s="12"/>
      <c r="X23" s="13">
        <v>13</v>
      </c>
      <c r="Y23" s="15">
        <v>-2.5718784836981999E-2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-6.6052200798209998E-3</v>
      </c>
      <c r="CZ23" s="12"/>
      <c r="DA23" s="16">
        <v>6.5</v>
      </c>
      <c r="DB23" s="15">
        <v>-0.12364508305664</v>
      </c>
      <c r="DC23" s="12"/>
      <c r="DD23" s="16"/>
      <c r="DE23" s="15"/>
      <c r="DF23" s="12"/>
      <c r="DG23" s="16">
        <v>6.5</v>
      </c>
      <c r="DH23" s="15">
        <v>-2.4054529463933001E-2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-7.2854802070440004E-3</v>
      </c>
      <c r="FE23" s="12"/>
      <c r="FF23" s="12"/>
      <c r="FG23" s="12"/>
      <c r="FH23" s="12"/>
      <c r="FI23" s="12"/>
      <c r="FJ23" s="12"/>
      <c r="FK23" s="12"/>
      <c r="FL23" s="12"/>
      <c r="FM23" s="12"/>
      <c r="FN23" s="12"/>
    </row>
    <row r="24" spans="1:170" ht="13.35" customHeight="1" x14ac:dyDescent="0.3">
      <c r="A24" s="12"/>
      <c r="B24" s="12"/>
      <c r="C24" s="13">
        <v>14</v>
      </c>
      <c r="D24" s="14">
        <v>-2.5100086847198999E-2</v>
      </c>
      <c r="E24" s="12"/>
      <c r="F24" s="13"/>
      <c r="G24" s="14"/>
      <c r="H24" s="12"/>
      <c r="I24" s="13"/>
      <c r="J24" s="14"/>
      <c r="K24" s="12"/>
      <c r="L24" s="13"/>
      <c r="M24" s="14"/>
      <c r="N24" s="12"/>
      <c r="O24" s="13"/>
      <c r="P24" s="14"/>
      <c r="Q24" s="12"/>
      <c r="R24" s="13"/>
      <c r="S24" s="14"/>
      <c r="T24" s="12"/>
      <c r="U24" s="13"/>
      <c r="V24" s="14"/>
      <c r="W24" s="12"/>
      <c r="X24" s="13">
        <v>14</v>
      </c>
      <c r="Y24" s="15">
        <v>-2.4897177964164002E-2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-6.3942111130890003E-3</v>
      </c>
      <c r="CZ24" s="12"/>
      <c r="DA24" s="16">
        <v>7</v>
      </c>
      <c r="DB24" s="15">
        <v>-10.367339672166199</v>
      </c>
      <c r="DC24" s="12"/>
      <c r="DD24" s="16"/>
      <c r="DE24" s="15"/>
      <c r="DF24" s="12"/>
      <c r="DG24" s="16">
        <v>7</v>
      </c>
      <c r="DH24" s="15">
        <v>-2.3667190431785001E-2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-7.052739793847E-3</v>
      </c>
      <c r="FE24" s="12"/>
      <c r="FF24" s="12"/>
      <c r="FG24" s="12"/>
      <c r="FH24" s="12"/>
      <c r="FI24" s="12"/>
      <c r="FJ24" s="12"/>
      <c r="FK24" s="12"/>
      <c r="FL24" s="12"/>
      <c r="FM24" s="12"/>
      <c r="FN24" s="12"/>
    </row>
    <row r="25" spans="1:170" ht="13.35" customHeight="1" x14ac:dyDescent="0.3">
      <c r="A25" s="12"/>
      <c r="B25" s="12"/>
      <c r="C25" s="13">
        <v>15</v>
      </c>
      <c r="D25" s="14">
        <v>-1.7603107078309299</v>
      </c>
      <c r="E25" s="12"/>
      <c r="F25" s="13"/>
      <c r="G25" s="14"/>
      <c r="H25" s="12"/>
      <c r="I25" s="13"/>
      <c r="J25" s="14"/>
      <c r="K25" s="12"/>
      <c r="L25" s="13"/>
      <c r="M25" s="14"/>
      <c r="N25" s="12"/>
      <c r="O25" s="13"/>
      <c r="P25" s="14"/>
      <c r="Q25" s="12"/>
      <c r="R25" s="13"/>
      <c r="S25" s="14"/>
      <c r="T25" s="12"/>
      <c r="U25" s="13"/>
      <c r="V25" s="14"/>
      <c r="W25" s="12"/>
      <c r="X25" s="13">
        <v>15</v>
      </c>
      <c r="Y25" s="15">
        <v>-1.7583355387884501</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-5.5601151822253003E-2</v>
      </c>
      <c r="CZ25" s="12"/>
      <c r="DA25" s="16">
        <v>7.5</v>
      </c>
      <c r="DB25" s="15">
        <v>7.1082180309894993E-2</v>
      </c>
      <c r="DC25" s="12"/>
      <c r="DD25" s="16"/>
      <c r="DE25" s="15"/>
      <c r="DF25" s="12"/>
      <c r="DG25" s="16">
        <v>7.5</v>
      </c>
      <c r="DH25" s="15">
        <v>-2.3286088542044999E-2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-2.8100185566628001E-2</v>
      </c>
      <c r="FE25" s="12"/>
      <c r="FF25" s="12"/>
      <c r="FG25" s="12"/>
      <c r="FH25" s="12"/>
      <c r="FI25" s="12"/>
      <c r="FJ25" s="12"/>
      <c r="FK25" s="12"/>
      <c r="FL25" s="12"/>
      <c r="FM25" s="12"/>
      <c r="FN25" s="12"/>
    </row>
    <row r="26" spans="1:170" ht="13.35" customHeight="1" x14ac:dyDescent="0.3">
      <c r="A26" s="12"/>
      <c r="B26" s="12"/>
      <c r="C26" s="13">
        <v>16</v>
      </c>
      <c r="D26" s="14">
        <v>1.5987810490582E-2</v>
      </c>
      <c r="E26" s="12"/>
      <c r="F26" s="13"/>
      <c r="G26" s="14"/>
      <c r="H26" s="12"/>
      <c r="I26" s="13"/>
      <c r="J26" s="14"/>
      <c r="K26" s="12"/>
      <c r="L26" s="13"/>
      <c r="M26" s="14"/>
      <c r="N26" s="12"/>
      <c r="O26" s="13"/>
      <c r="P26" s="14"/>
      <c r="Q26" s="12"/>
      <c r="R26" s="13"/>
      <c r="S26" s="14"/>
      <c r="T26" s="12"/>
      <c r="U26" s="13"/>
      <c r="V26" s="14"/>
      <c r="W26" s="12"/>
      <c r="X26" s="13">
        <v>16</v>
      </c>
      <c r="Y26" s="15">
        <v>1.5969596740770999E-2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-4.1932114523310004E-3</v>
      </c>
      <c r="CZ26" s="12"/>
      <c r="DA26" s="16">
        <v>8</v>
      </c>
      <c r="DB26" s="15">
        <v>4.7581180102748899</v>
      </c>
      <c r="DC26" s="12"/>
      <c r="DD26" s="16"/>
      <c r="DE26" s="15"/>
      <c r="DF26" s="12"/>
      <c r="DG26" s="16">
        <v>8</v>
      </c>
      <c r="DH26" s="15">
        <v>-2.2911123360876001E-2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-5.9066669081839999E-3</v>
      </c>
      <c r="FE26" s="12"/>
      <c r="FF26" s="12"/>
      <c r="FG26" s="12"/>
      <c r="FH26" s="12"/>
      <c r="FI26" s="12"/>
      <c r="FJ26" s="12"/>
      <c r="FK26" s="12"/>
      <c r="FL26" s="12"/>
      <c r="FM26" s="12"/>
      <c r="FN26" s="12"/>
    </row>
    <row r="27" spans="1:170" ht="13.35" customHeight="1" x14ac:dyDescent="0.3">
      <c r="A27" s="12"/>
      <c r="B27" s="12"/>
      <c r="C27" s="13">
        <v>17</v>
      </c>
      <c r="D27" s="14">
        <v>1.5477067270651E-2</v>
      </c>
      <c r="E27" s="12"/>
      <c r="F27" s="13"/>
      <c r="G27" s="14"/>
      <c r="H27" s="12"/>
      <c r="I27" s="13"/>
      <c r="J27" s="14"/>
      <c r="K27" s="12"/>
      <c r="L27" s="13"/>
      <c r="M27" s="14"/>
      <c r="N27" s="12"/>
      <c r="O27" s="13"/>
      <c r="P27" s="14"/>
      <c r="Q27" s="12"/>
      <c r="R27" s="13"/>
      <c r="S27" s="14"/>
      <c r="T27" s="12"/>
      <c r="U27" s="13"/>
      <c r="V27" s="14"/>
      <c r="W27" s="12"/>
      <c r="X27" s="13">
        <v>17</v>
      </c>
      <c r="Y27" s="15">
        <v>1.5459435373447E-2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-4.0592560041929999E-3</v>
      </c>
      <c r="CZ27" s="12"/>
      <c r="DA27" s="16">
        <v>8.5</v>
      </c>
      <c r="DB27" s="15">
        <v>-1.9809879954069E-2</v>
      </c>
      <c r="DC27" s="12"/>
      <c r="DD27" s="16"/>
      <c r="DE27" s="15"/>
      <c r="DF27" s="12"/>
      <c r="DG27" s="16">
        <v>8.5</v>
      </c>
      <c r="DH27" s="15">
        <v>-2.2542196071679999E-2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-5.7179737736529996E-3</v>
      </c>
      <c r="FE27" s="12"/>
      <c r="FF27" s="12"/>
      <c r="FG27" s="12"/>
      <c r="FH27" s="12"/>
      <c r="FI27" s="12"/>
      <c r="FJ27" s="12"/>
      <c r="FK27" s="12"/>
      <c r="FL27" s="12"/>
      <c r="FM27" s="12"/>
      <c r="FN27" s="12"/>
    </row>
    <row r="28" spans="1:170" ht="13.35" customHeight="1" x14ac:dyDescent="0.3">
      <c r="A28" s="12"/>
      <c r="B28" s="12"/>
      <c r="C28" s="13">
        <v>18</v>
      </c>
      <c r="D28" s="14">
        <v>1.4982640145838E-2</v>
      </c>
      <c r="E28" s="12"/>
      <c r="F28" s="13"/>
      <c r="G28" s="14"/>
      <c r="H28" s="12"/>
      <c r="I28" s="13"/>
      <c r="J28" s="14"/>
      <c r="K28" s="12"/>
      <c r="L28" s="13"/>
      <c r="M28" s="14"/>
      <c r="N28" s="12"/>
      <c r="O28" s="13"/>
      <c r="P28" s="14"/>
      <c r="Q28" s="12"/>
      <c r="R28" s="13"/>
      <c r="S28" s="14"/>
      <c r="T28" s="12"/>
      <c r="U28" s="13"/>
      <c r="V28" s="14"/>
      <c r="W28" s="12"/>
      <c r="X28" s="13">
        <v>18</v>
      </c>
      <c r="Y28" s="15">
        <v>1.4965571513502E-2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-3.9295798685309996E-3</v>
      </c>
      <c r="CZ28" s="12"/>
      <c r="DA28" s="16">
        <v>9</v>
      </c>
      <c r="DB28" s="15">
        <v>14.3599833438775</v>
      </c>
      <c r="DC28" s="12"/>
      <c r="DD28" s="16"/>
      <c r="DE28" s="15"/>
      <c r="DF28" s="12"/>
      <c r="DG28" s="16">
        <v>9</v>
      </c>
      <c r="DH28" s="15">
        <v>-2.2179209449057002E-2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-5.5353085901770002E-3</v>
      </c>
      <c r="FE28" s="12"/>
      <c r="FF28" s="12"/>
      <c r="FG28" s="12"/>
      <c r="FH28" s="12"/>
      <c r="FI28" s="12"/>
      <c r="FJ28" s="12"/>
      <c r="FK28" s="12"/>
      <c r="FL28" s="12"/>
      <c r="FM28" s="12"/>
      <c r="FN28" s="12"/>
    </row>
    <row r="29" spans="1:170" ht="13.35" customHeight="1" x14ac:dyDescent="0.3">
      <c r="A29" s="12"/>
      <c r="B29" s="12"/>
      <c r="C29" s="13">
        <v>19</v>
      </c>
      <c r="D29" s="14">
        <v>1.4504007885613001E-2</v>
      </c>
      <c r="E29" s="12"/>
      <c r="F29" s="13"/>
      <c r="G29" s="14"/>
      <c r="H29" s="12"/>
      <c r="I29" s="13"/>
      <c r="J29" s="14"/>
      <c r="K29" s="12"/>
      <c r="L29" s="13"/>
      <c r="M29" s="14"/>
      <c r="N29" s="12"/>
      <c r="O29" s="13"/>
      <c r="P29" s="14"/>
      <c r="Q29" s="12"/>
      <c r="R29" s="13"/>
      <c r="S29" s="14"/>
      <c r="T29" s="12"/>
      <c r="U29" s="13"/>
      <c r="V29" s="14"/>
      <c r="W29" s="12"/>
      <c r="X29" s="13">
        <v>19</v>
      </c>
      <c r="Y29" s="15">
        <v>1.4487484524203001E-2</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-3.8040463393329998E-3</v>
      </c>
      <c r="CZ29" s="12"/>
      <c r="DA29" s="16">
        <v>9.5</v>
      </c>
      <c r="DB29" s="15">
        <v>-0.295061637021859</v>
      </c>
      <c r="DC29" s="12"/>
      <c r="DD29" s="16"/>
      <c r="DE29" s="15"/>
      <c r="DF29" s="12"/>
      <c r="DG29" s="16">
        <v>9.5</v>
      </c>
      <c r="DH29" s="15">
        <v>-2.1822067833185001E-2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-5.3584787901040003E-3</v>
      </c>
      <c r="FE29" s="12"/>
      <c r="FF29" s="12"/>
      <c r="FG29" s="12"/>
      <c r="FH29" s="12"/>
      <c r="FI29" s="12"/>
      <c r="FJ29" s="12"/>
      <c r="FK29" s="12"/>
      <c r="FL29" s="12"/>
      <c r="FM29" s="12"/>
      <c r="FN29" s="12"/>
    </row>
    <row r="30" spans="1:170" ht="13.35" customHeight="1" x14ac:dyDescent="0.3">
      <c r="A30" s="12"/>
      <c r="B30" s="12"/>
      <c r="C30" s="13">
        <v>20</v>
      </c>
      <c r="D30" s="14">
        <v>0.61664435305924503</v>
      </c>
      <c r="E30" s="12"/>
      <c r="F30" s="13"/>
      <c r="G30" s="14"/>
      <c r="H30" s="12"/>
      <c r="I30" s="13"/>
      <c r="J30" s="14"/>
      <c r="K30" s="12"/>
      <c r="L30" s="13"/>
      <c r="M30" s="14"/>
      <c r="N30" s="12"/>
      <c r="O30" s="13"/>
      <c r="P30" s="14"/>
      <c r="Q30" s="12"/>
      <c r="R30" s="13"/>
      <c r="S30" s="14"/>
      <c r="T30" s="12"/>
      <c r="U30" s="13"/>
      <c r="V30" s="14"/>
      <c r="W30" s="12"/>
      <c r="X30" s="13">
        <v>20</v>
      </c>
      <c r="Y30" s="15">
        <v>0.61853632561523697</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-1.80859426976E-4</v>
      </c>
      <c r="CZ30" s="12"/>
      <c r="DA30" s="16">
        <v>10</v>
      </c>
      <c r="DB30" s="15">
        <v>-18.859001600300399</v>
      </c>
      <c r="DC30" s="12"/>
      <c r="DD30" s="16"/>
      <c r="DE30" s="15"/>
      <c r="DF30" s="12"/>
      <c r="DG30" s="16">
        <v>10</v>
      </c>
      <c r="DH30" s="15">
        <v>-1.68018209581279</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-0.19801085902722301</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-3.6942367499329999E-3</v>
      </c>
      <c r="CZ31" s="12"/>
      <c r="DA31" s="16">
        <v>10.5</v>
      </c>
      <c r="DB31" s="15">
        <v>7.5647422045540993E-2</v>
      </c>
      <c r="DC31" s="12"/>
      <c r="DD31" s="16"/>
      <c r="DE31" s="15"/>
      <c r="DF31" s="12"/>
      <c r="DG31" s="16">
        <v>10.5</v>
      </c>
      <c r="DH31" s="15">
        <v>2.065803065714E-3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1.3804179249779999E-3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-3.5762214423359999E-3</v>
      </c>
      <c r="CZ32" s="12"/>
      <c r="DA32" s="16">
        <v>11</v>
      </c>
      <c r="DB32" s="15">
        <v>7.4429306376991994E-2</v>
      </c>
      <c r="DC32" s="12"/>
      <c r="DD32" s="16"/>
      <c r="DE32" s="15"/>
      <c r="DF32" s="12"/>
      <c r="DG32" s="16">
        <v>11</v>
      </c>
      <c r="DH32" s="15">
        <v>2.0325383884200001E-3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1.336319385264E-3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-3.46197622685E-3</v>
      </c>
      <c r="CZ33" s="12"/>
      <c r="DA33" s="16">
        <v>11.5</v>
      </c>
      <c r="DB33" s="15">
        <v>7.3230805465188994E-2</v>
      </c>
      <c r="DC33" s="12"/>
      <c r="DD33" s="16"/>
      <c r="DE33" s="15"/>
      <c r="DF33" s="12"/>
      <c r="DG33" s="16">
        <v>11.5</v>
      </c>
      <c r="DH33" s="15">
        <v>1.9998093569359998E-3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1.2936296081940001E-3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-3.3513806649079999E-3</v>
      </c>
      <c r="CZ34" s="12"/>
      <c r="DA34" s="16">
        <v>12</v>
      </c>
      <c r="DB34" s="15">
        <v>6.9112909432491003</v>
      </c>
      <c r="DC34" s="12"/>
      <c r="DD34" s="16"/>
      <c r="DE34" s="15"/>
      <c r="DF34" s="12"/>
      <c r="DG34" s="16">
        <v>12</v>
      </c>
      <c r="DH34" s="15">
        <v>1.9676073460020002E-3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1.252303589732E-3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-0.107686160365878</v>
      </c>
      <c r="CZ35" s="12"/>
      <c r="DA35" s="16">
        <v>12.5</v>
      </c>
      <c r="DB35" s="15">
        <v>-6.4868408921222004E-2</v>
      </c>
      <c r="DC35" s="12"/>
      <c r="DD35" s="16"/>
      <c r="DE35" s="15"/>
      <c r="DF35" s="12"/>
      <c r="DG35" s="16">
        <v>12.5</v>
      </c>
      <c r="DH35" s="15">
        <v>1.9359238692500001E-3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-0.33199518453489102</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7.2458224770000003E-4</v>
      </c>
      <c r="CZ36" s="12"/>
      <c r="DA36" s="16">
        <v>13</v>
      </c>
      <c r="DB36" s="15">
        <v>-6.3823862746823001E-2</v>
      </c>
      <c r="DC36" s="12"/>
      <c r="DD36" s="16"/>
      <c r="DE36" s="15"/>
      <c r="DF36" s="12"/>
      <c r="DG36" s="16">
        <v>13</v>
      </c>
      <c r="DH36" s="15">
        <v>1.9047505769620001E-3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1.2071357747325999E-2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7.0143489612799995E-4</v>
      </c>
      <c r="CZ37" s="12"/>
      <c r="DA37" s="16">
        <v>13.5</v>
      </c>
      <c r="DB37" s="15">
        <v>-6.2796136419382004E-2</v>
      </c>
      <c r="DC37" s="12"/>
      <c r="DD37" s="16"/>
      <c r="DE37" s="15"/>
      <c r="DF37" s="12"/>
      <c r="DG37" s="16">
        <v>13.5</v>
      </c>
      <c r="DH37" s="15">
        <v>1.8740792538720001E-3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1.1685728700219E-2</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6.7902700496400004E-4</v>
      </c>
      <c r="CZ38" s="12"/>
      <c r="DA38" s="16">
        <v>14</v>
      </c>
      <c r="DB38" s="15">
        <v>-6.1784959096634E-2</v>
      </c>
      <c r="DC38" s="12"/>
      <c r="DD38" s="16"/>
      <c r="DE38" s="15"/>
      <c r="DF38" s="12"/>
      <c r="DG38" s="16">
        <v>14</v>
      </c>
      <c r="DH38" s="15">
        <v>1.8439018170010001E-3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1.1312418877269E-2</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6.5733495156199996E-4</v>
      </c>
      <c r="CZ39" s="12"/>
      <c r="DA39" s="16">
        <v>14.5</v>
      </c>
      <c r="DB39" s="15">
        <v>-6.0790064297563E-2</v>
      </c>
      <c r="DC39" s="12"/>
      <c r="DD39" s="16"/>
      <c r="DE39" s="15"/>
      <c r="DF39" s="12"/>
      <c r="DG39" s="16">
        <v>14.5</v>
      </c>
      <c r="DH39" s="15">
        <v>1.814210313526E-3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1.0951034731141999E-2</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8.5013233478171996E-2</v>
      </c>
      <c r="CZ40" s="12"/>
      <c r="DA40" s="16">
        <v>15</v>
      </c>
      <c r="DB40" s="15">
        <v>-2.1062614099803398</v>
      </c>
      <c r="DC40" s="12"/>
      <c r="DD40" s="16"/>
      <c r="DE40" s="15"/>
      <c r="DF40" s="12"/>
      <c r="DG40" s="16">
        <v>15</v>
      </c>
      <c r="DH40" s="15">
        <v>1.7849969186850001E-3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0.33097578841696301</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-2.488702817275E-3</v>
      </c>
      <c r="CZ41" s="12"/>
      <c r="DA41" s="16">
        <v>15.5</v>
      </c>
      <c r="DB41" s="15">
        <v>-1.737003597207E-2</v>
      </c>
      <c r="DC41" s="12"/>
      <c r="DD41" s="16"/>
      <c r="DE41" s="15"/>
      <c r="DF41" s="12"/>
      <c r="DG41" s="16">
        <v>15.5</v>
      </c>
      <c r="DH41" s="15">
        <v>1.7562539337139999E-3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-2.4091992422790001E-3</v>
      </c>
      <c r="CZ42" s="12"/>
      <c r="DA42" s="16">
        <v>16</v>
      </c>
      <c r="DB42" s="15">
        <v>-1.7090334266331001E-2</v>
      </c>
      <c r="DC42" s="12"/>
      <c r="DD42" s="16"/>
      <c r="DE42" s="15"/>
      <c r="DF42" s="12"/>
      <c r="DG42" s="16">
        <v>16</v>
      </c>
      <c r="DH42" s="15">
        <v>1.727973783819E-3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-2.332235471713E-3</v>
      </c>
      <c r="CZ43" s="12"/>
      <c r="DA43" s="16">
        <v>16.5</v>
      </c>
      <c r="DB43" s="15">
        <v>-1.6815136468605999E-2</v>
      </c>
      <c r="DC43" s="12"/>
      <c r="DD43" s="16"/>
      <c r="DE43" s="15"/>
      <c r="DF43" s="12"/>
      <c r="DG43" s="16">
        <v>16.5</v>
      </c>
      <c r="DH43" s="15">
        <v>1.70014901618E-3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-2.2577303695189999E-3</v>
      </c>
      <c r="CZ44" s="12"/>
      <c r="DA44" s="16">
        <v>17</v>
      </c>
      <c r="DB44" s="15">
        <v>-1.6544370054532E-2</v>
      </c>
      <c r="DC44" s="12"/>
      <c r="DD44" s="16"/>
      <c r="DE44" s="15"/>
      <c r="DF44" s="12"/>
      <c r="DG44" s="16">
        <v>17</v>
      </c>
      <c r="DH44" s="15">
        <v>1.6727722979850001E-3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-2.1856053915960002E-3</v>
      </c>
      <c r="CZ45" s="12"/>
      <c r="DA45" s="16">
        <v>17.5</v>
      </c>
      <c r="DB45" s="15">
        <v>-1.6277963667576001E-2</v>
      </c>
      <c r="DC45" s="12"/>
      <c r="DD45" s="16"/>
      <c r="DE45" s="15"/>
      <c r="DF45" s="12"/>
      <c r="DG45" s="16">
        <v>17.5</v>
      </c>
      <c r="DH45" s="15">
        <v>1.6458364145010001E-3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-2.1157845029969998E-3</v>
      </c>
      <c r="CZ46" s="12"/>
      <c r="DA46" s="16">
        <v>18</v>
      </c>
      <c r="DB46" s="15">
        <v>-1.6015847100223999E-2</v>
      </c>
      <c r="DC46" s="12"/>
      <c r="DD46" s="16"/>
      <c r="DE46" s="15"/>
      <c r="DF46" s="12"/>
      <c r="DG46" s="16">
        <v>18</v>
      </c>
      <c r="DH46" s="15">
        <v>1.6193342671690001E-3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-2.0481940977710002E-3</v>
      </c>
      <c r="CZ47" s="12"/>
      <c r="DA47" s="16">
        <v>18.5</v>
      </c>
      <c r="DB47" s="15">
        <v>-1.5757951275484999E-2</v>
      </c>
      <c r="DC47" s="12"/>
      <c r="DD47" s="16"/>
      <c r="DE47" s="15"/>
      <c r="DF47" s="12"/>
      <c r="DG47" s="16">
        <v>18.5</v>
      </c>
      <c r="DH47" s="15">
        <v>1.593258871734E-3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-1.9827629213659999E-3</v>
      </c>
      <c r="CZ48" s="12"/>
      <c r="DA48" s="16">
        <v>19</v>
      </c>
      <c r="DB48" s="15">
        <v>-1.5504208228678E-2</v>
      </c>
      <c r="DC48" s="12"/>
      <c r="DD48" s="16"/>
      <c r="DE48" s="15"/>
      <c r="DF48" s="12"/>
      <c r="DG48" s="16">
        <v>19</v>
      </c>
      <c r="DH48" s="15">
        <v>1.5676033564069999E-3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-1.9194219955139999E-3</v>
      </c>
      <c r="CZ49" s="12"/>
      <c r="DA49" s="16">
        <v>19.5</v>
      </c>
      <c r="DB49" s="15">
        <v>-1.525455108953E-2</v>
      </c>
      <c r="DC49" s="12"/>
      <c r="DD49" s="16"/>
      <c r="DE49" s="15"/>
      <c r="DF49" s="12"/>
      <c r="DG49" s="16">
        <v>19.5</v>
      </c>
      <c r="DH49" s="15">
        <v>1.5423609600519999E-3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-0.26820634894203199</v>
      </c>
      <c r="CZ50" s="12"/>
      <c r="DA50" s="16">
        <v>20</v>
      </c>
      <c r="DB50" s="15">
        <v>-1.078053352782</v>
      </c>
      <c r="DC50" s="12"/>
      <c r="DD50" s="16"/>
      <c r="DE50" s="15"/>
      <c r="DF50" s="12"/>
      <c r="DG50" s="16">
        <v>20</v>
      </c>
      <c r="DH50" s="15">
        <v>1.5175250304040001E-3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7.8052612408230004E-3</v>
      </c>
      <c r="CZ51" s="12"/>
      <c r="DA51" s="16">
        <v>20.5</v>
      </c>
      <c r="DB51" s="15">
        <v>6.9880434127159996E-3</v>
      </c>
      <c r="DC51" s="12"/>
      <c r="DD51" s="16"/>
      <c r="DE51" s="15"/>
      <c r="DF51" s="12"/>
      <c r="DG51" s="16">
        <v>20.5</v>
      </c>
      <c r="DH51" s="15">
        <v>1.4930890223159999E-3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7.5559160124129996E-3</v>
      </c>
      <c r="CZ52" s="12"/>
      <c r="DA52" s="16">
        <v>21</v>
      </c>
      <c r="DB52" s="15">
        <v>6.8755181614469996E-3</v>
      </c>
      <c r="DC52" s="12"/>
      <c r="DD52" s="16"/>
      <c r="DE52" s="15"/>
      <c r="DF52" s="12"/>
      <c r="DG52" s="16">
        <v>21</v>
      </c>
      <c r="DH52" s="15">
        <v>1.4690464960350001E-3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7.3145363140490003E-3</v>
      </c>
      <c r="CZ53" s="12"/>
      <c r="DA53" s="16">
        <v>21.5</v>
      </c>
      <c r="DB53" s="15">
        <v>6.7648048525809999E-3</v>
      </c>
      <c r="DC53" s="12"/>
      <c r="DD53" s="16"/>
      <c r="DE53" s="15"/>
      <c r="DF53" s="12"/>
      <c r="DG53" s="16">
        <v>21.5</v>
      </c>
      <c r="DH53" s="15">
        <v>1.4453911155040001E-3</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7.0808676805900004E-3</v>
      </c>
      <c r="CZ54" s="12"/>
      <c r="DA54" s="16">
        <v>22</v>
      </c>
      <c r="DB54" s="15">
        <v>6.6558743092420001E-3</v>
      </c>
      <c r="DC54" s="12"/>
      <c r="DD54" s="16"/>
      <c r="DE54" s="15"/>
      <c r="DF54" s="12"/>
      <c r="DG54" s="16">
        <v>22</v>
      </c>
      <c r="DH54" s="15">
        <v>1.422116646694E-3</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6.8546637759820004E-3</v>
      </c>
      <c r="CZ55" s="12"/>
      <c r="DA55" s="16">
        <v>22.5</v>
      </c>
      <c r="DB55" s="15">
        <v>6.5486978243769998E-3</v>
      </c>
      <c r="DC55" s="12"/>
      <c r="DD55" s="16"/>
      <c r="DE55" s="15"/>
      <c r="DF55" s="12"/>
      <c r="DG55" s="16">
        <v>22.5</v>
      </c>
      <c r="DH55" s="15">
        <v>1.399216955958E-3</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6.635686133574E-3</v>
      </c>
      <c r="CZ56" s="12"/>
      <c r="DA56" s="16">
        <v>23</v>
      </c>
      <c r="DB56" s="15">
        <v>6.4432471531869996E-3</v>
      </c>
      <c r="DC56" s="12"/>
      <c r="DD56" s="16"/>
      <c r="DE56" s="15"/>
      <c r="DF56" s="12"/>
      <c r="DG56" s="16">
        <v>23</v>
      </c>
      <c r="DH56" s="15">
        <v>1.3766860084159999E-3</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6.4237039047189996E-3</v>
      </c>
      <c r="CZ57" s="12"/>
      <c r="DA57" s="16">
        <v>23.5</v>
      </c>
      <c r="DB57" s="15">
        <v>6.3394945056890004E-3</v>
      </c>
      <c r="DC57" s="12"/>
      <c r="DD57" s="16"/>
      <c r="DE57" s="15"/>
      <c r="DF57" s="12"/>
      <c r="DG57" s="16">
        <v>23.5</v>
      </c>
      <c r="DH57" s="15">
        <v>1.354517866367E-3</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6.2184936154100002E-3</v>
      </c>
      <c r="CZ58" s="12"/>
      <c r="DA58" s="16">
        <v>24</v>
      </c>
      <c r="DB58" s="15">
        <v>6.2374125393869998E-3</v>
      </c>
      <c r="DC58" s="12"/>
      <c r="DD58" s="16"/>
      <c r="DE58" s="15"/>
      <c r="DF58" s="12"/>
      <c r="DG58" s="16">
        <v>24</v>
      </c>
      <c r="DH58" s="15">
        <v>1.3327066877210001E-3</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6.0198389306969999E-3</v>
      </c>
      <c r="CZ59" s="12"/>
      <c r="DA59" s="16">
        <v>24.5</v>
      </c>
      <c r="DB59" s="15">
        <v>6.1369743520709999E-3</v>
      </c>
      <c r="DC59" s="12"/>
      <c r="DD59" s="16"/>
      <c r="DE59" s="15"/>
      <c r="DF59" s="12"/>
      <c r="DG59" s="16">
        <v>24.5</v>
      </c>
      <c r="DH59" s="15">
        <v>1.3112467244600001E-3</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0.16645405817245101</v>
      </c>
      <c r="CZ60" s="12"/>
      <c r="DA60" s="16">
        <v>25</v>
      </c>
      <c r="DB60" s="15">
        <v>-0.92100737191214299</v>
      </c>
      <c r="DC60" s="12"/>
      <c r="DD60" s="16"/>
      <c r="DE60" s="15"/>
      <c r="DF60" s="12"/>
      <c r="DG60" s="16">
        <v>25</v>
      </c>
      <c r="DH60" s="15">
        <v>1.290132321124E-3</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v>25.5</v>
      </c>
      <c r="DB61" s="15">
        <v>2.4707746311034E-2</v>
      </c>
      <c r="DC61" s="12"/>
      <c r="DD61" s="16"/>
      <c r="DE61" s="15"/>
      <c r="DF61" s="12"/>
      <c r="DG61" s="16">
        <v>25.5</v>
      </c>
      <c r="DH61" s="15">
        <v>1.269357913321E-3</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v>26</v>
      </c>
      <c r="DB62" s="15">
        <v>2.4309888828225001E-2</v>
      </c>
      <c r="DC62" s="12"/>
      <c r="DD62" s="16"/>
      <c r="DE62" s="15"/>
      <c r="DF62" s="12"/>
      <c r="DG62" s="16">
        <v>26</v>
      </c>
      <c r="DH62" s="15">
        <v>1.248918026258E-3</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v>26.5</v>
      </c>
      <c r="DB63" s="15">
        <v>2.3918437861601E-2</v>
      </c>
      <c r="DC63" s="12"/>
      <c r="DD63" s="16"/>
      <c r="DE63" s="15"/>
      <c r="DF63" s="12"/>
      <c r="DG63" s="16">
        <v>26.5</v>
      </c>
      <c r="DH63" s="15">
        <v>1.2288072733019999E-3</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v>27</v>
      </c>
      <c r="DB64" s="15">
        <v>2.3533290249976E-2</v>
      </c>
      <c r="DC64" s="12"/>
      <c r="DD64" s="16"/>
      <c r="DE64" s="15"/>
      <c r="DF64" s="12"/>
      <c r="DG64" s="16">
        <v>27</v>
      </c>
      <c r="DH64" s="15">
        <v>1.209020354557E-3</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v>27.5</v>
      </c>
      <c r="DB65" s="15">
        <v>2.3154344493320999E-2</v>
      </c>
      <c r="DC65" s="12"/>
      <c r="DD65" s="16"/>
      <c r="DE65" s="15"/>
      <c r="DF65" s="12"/>
      <c r="DG65" s="16">
        <v>27.5</v>
      </c>
      <c r="DH65" s="15">
        <v>1.1895520554709999E-3</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v>28</v>
      </c>
      <c r="DB66" s="15">
        <v>2.2781500726017E-2</v>
      </c>
      <c r="DC66" s="12"/>
      <c r="DD66" s="16"/>
      <c r="DE66" s="15"/>
      <c r="DF66" s="12"/>
      <c r="DG66" s="16">
        <v>28</v>
      </c>
      <c r="DH66" s="15">
        <v>1.1703972454570001E-3</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v>28.5</v>
      </c>
      <c r="DB67" s="15">
        <v>2.2414660690532998E-2</v>
      </c>
      <c r="DC67" s="12"/>
      <c r="DD67" s="16"/>
      <c r="DE67" s="15"/>
      <c r="DF67" s="12"/>
      <c r="DG67" s="16">
        <v>28.5</v>
      </c>
      <c r="DH67" s="15">
        <v>1.1515508765450001E-3</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v>29</v>
      </c>
      <c r="DB68" s="15">
        <v>2.2053727711535999E-2</v>
      </c>
      <c r="DC68" s="12"/>
      <c r="DD68" s="16"/>
      <c r="DE68" s="15"/>
      <c r="DF68" s="12"/>
      <c r="DG68" s="16">
        <v>29</v>
      </c>
      <c r="DH68" s="15">
        <v>1.13300798205E-3</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v>29.5</v>
      </c>
      <c r="DB69" s="15">
        <v>2.1698606670410001E-2</v>
      </c>
      <c r="DC69" s="12"/>
      <c r="DD69" s="16"/>
      <c r="DE69" s="15"/>
      <c r="DF69" s="12"/>
      <c r="DG69" s="16">
        <v>29.5</v>
      </c>
      <c r="DH69" s="15">
        <v>1.1147636752619999E-3</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v>30</v>
      </c>
      <c r="DB70" s="15">
        <v>1.0769210253515</v>
      </c>
      <c r="DC70" s="12"/>
      <c r="DD70" s="16"/>
      <c r="DE70" s="15"/>
      <c r="DF70" s="12"/>
      <c r="DG70" s="16">
        <v>30</v>
      </c>
      <c r="DH70" s="15">
        <v>7.4708433830058998E-2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XCTFw4+z6Dcp59xgN45fUGdbL+lVXa9BXHJEkggNy2TGG5gpgqBYf4gJuN2NYqrB5Xr26fDY+RdTTUJQZwY9WA==" saltValue="sic1A3k9h+7d2ji7s6hB1Q==" spinCount="100000" sheet="1" objects="1" scenarios="1"/>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ht="15" hidden="1" customHeight="1" x14ac:dyDescent="0.3">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
      <c r="A4" s="18"/>
      <c r="B4" s="24"/>
      <c r="C4" s="24" t="s">
        <v>0</v>
      </c>
      <c r="D4" s="19"/>
      <c r="E4" s="24"/>
      <c r="F4" s="19"/>
      <c r="G4" s="20"/>
      <c r="H4" s="24"/>
      <c r="I4" s="19"/>
      <c r="J4" s="20"/>
      <c r="K4" s="24"/>
      <c r="L4" s="19"/>
      <c r="M4" s="20"/>
      <c r="N4" s="24"/>
      <c r="O4" s="31" t="str">
        <f>'README-Production Notes'!A1</f>
        <v>30/09/2024</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
      <c r="A10" s="8"/>
      <c r="B10" s="8"/>
      <c r="C10" s="8"/>
      <c r="D10" s="9" t="s">
        <v>16</v>
      </c>
      <c r="E10" s="8"/>
      <c r="F10" s="8"/>
      <c r="G10" s="9"/>
      <c r="H10" s="8"/>
      <c r="I10" s="8"/>
      <c r="J10" s="9"/>
      <c r="K10" s="8"/>
      <c r="L10" s="8"/>
      <c r="M10" s="9"/>
      <c r="N10" s="8"/>
      <c r="O10" s="8"/>
      <c r="P10" s="8"/>
      <c r="Q10" s="8"/>
      <c r="R10" s="8"/>
      <c r="S10" s="8"/>
      <c r="T10" s="8"/>
      <c r="U10" s="8"/>
      <c r="V10" s="8"/>
      <c r="W10" s="8"/>
      <c r="X10" s="8"/>
      <c r="Y10" s="10" t="s">
        <v>15</v>
      </c>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t="s">
        <v>18</v>
      </c>
      <c r="BV10" s="8"/>
      <c r="BW10" s="8"/>
      <c r="BX10" s="10"/>
      <c r="BY10" s="8"/>
      <c r="BZ10" s="8"/>
      <c r="CA10" s="10"/>
      <c r="CB10" s="8"/>
      <c r="CC10" s="8"/>
      <c r="CD10" s="10"/>
      <c r="CE10" s="8"/>
      <c r="CF10" s="8"/>
      <c r="CG10" s="10"/>
      <c r="CH10" s="8"/>
      <c r="CI10" s="8"/>
      <c r="CJ10" s="10"/>
      <c r="CK10" s="8"/>
      <c r="CL10" s="8"/>
      <c r="CM10" s="10"/>
      <c r="CN10" s="8"/>
      <c r="CO10" s="8"/>
      <c r="CP10" s="10"/>
      <c r="CQ10" s="8"/>
      <c r="CR10" s="8"/>
      <c r="CS10" s="10" t="s">
        <v>19</v>
      </c>
      <c r="CT10" s="8"/>
      <c r="CU10" s="8"/>
      <c r="CV10" s="10"/>
      <c r="CW10" s="8"/>
      <c r="CX10" s="8"/>
      <c r="CY10" s="10" t="s">
        <v>17</v>
      </c>
      <c r="CZ10" s="8"/>
      <c r="DA10" s="8"/>
      <c r="DB10" s="10" t="s">
        <v>13</v>
      </c>
      <c r="DC10" s="8"/>
      <c r="DD10" s="8"/>
      <c r="DE10" s="10"/>
      <c r="DF10" s="8"/>
      <c r="DG10" s="8"/>
      <c r="DH10" s="10" t="s">
        <v>14</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20</v>
      </c>
      <c r="FE10" s="8"/>
      <c r="FF10" s="8"/>
      <c r="FG10" s="8"/>
      <c r="FH10" s="8"/>
      <c r="FI10" s="8"/>
      <c r="FJ10" s="8"/>
      <c r="FK10" s="8"/>
      <c r="FL10" s="8"/>
      <c r="FM10" s="8"/>
      <c r="FN10" s="8"/>
    </row>
    <row r="11" spans="1:170" ht="13.35" customHeight="1" x14ac:dyDescent="0.3">
      <c r="A11" s="12"/>
      <c r="B11" s="12"/>
      <c r="C11" s="13">
        <v>1</v>
      </c>
      <c r="D11" s="14">
        <v>-24.303018416499199</v>
      </c>
      <c r="E11" s="12"/>
      <c r="F11" s="13"/>
      <c r="G11" s="14"/>
      <c r="H11" s="12"/>
      <c r="I11" s="13"/>
      <c r="J11" s="14"/>
      <c r="K11" s="12"/>
      <c r="L11" s="13"/>
      <c r="M11" s="14"/>
      <c r="N11" s="12"/>
      <c r="O11" s="13"/>
      <c r="P11" s="14"/>
      <c r="Q11" s="12"/>
      <c r="R11" s="13"/>
      <c r="S11" s="14"/>
      <c r="T11" s="12"/>
      <c r="U11" s="13"/>
      <c r="V11" s="14"/>
      <c r="W11" s="12"/>
      <c r="X11" s="13">
        <v>1</v>
      </c>
      <c r="Y11" s="15">
        <v>-23.973877114191001</v>
      </c>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v>1</v>
      </c>
      <c r="BU11" s="15">
        <v>-0.36291077713921299</v>
      </c>
      <c r="BV11" s="12"/>
      <c r="BW11" s="13"/>
      <c r="BX11" s="15"/>
      <c r="BY11" s="12"/>
      <c r="BZ11" s="13"/>
      <c r="CA11" s="15"/>
      <c r="CB11" s="12"/>
      <c r="CC11" s="13"/>
      <c r="CD11" s="15"/>
      <c r="CE11" s="12"/>
      <c r="CF11" s="13"/>
      <c r="CG11" s="15"/>
      <c r="CH11" s="12"/>
      <c r="CI11" s="13"/>
      <c r="CJ11" s="15"/>
      <c r="CK11" s="12"/>
      <c r="CL11" s="13"/>
      <c r="CM11" s="15"/>
      <c r="CN11" s="12"/>
      <c r="CO11" s="13"/>
      <c r="CP11" s="15"/>
      <c r="CQ11" s="12"/>
      <c r="CR11" s="13">
        <v>1</v>
      </c>
      <c r="CS11" s="15">
        <v>-0.43583295940247102</v>
      </c>
      <c r="CT11" s="12"/>
      <c r="CU11" s="13"/>
      <c r="CV11" s="15"/>
      <c r="CW11" s="12"/>
      <c r="CX11" s="16">
        <v>1</v>
      </c>
      <c r="CY11" s="15">
        <v>-42.363218436573497</v>
      </c>
      <c r="CZ11" s="12"/>
      <c r="DA11" s="16">
        <v>1</v>
      </c>
      <c r="DB11" s="15">
        <v>-83.311134023290705</v>
      </c>
      <c r="DC11" s="12"/>
      <c r="DD11" s="16"/>
      <c r="DE11" s="15"/>
      <c r="DF11" s="12"/>
      <c r="DG11" s="16">
        <v>1</v>
      </c>
      <c r="DH11" s="15">
        <v>-233.646285860863</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-61.1762468963597</v>
      </c>
      <c r="FE11" s="12"/>
      <c r="FF11" s="12"/>
      <c r="FG11" s="12"/>
      <c r="FH11" s="12"/>
      <c r="FI11" s="12"/>
      <c r="FJ11" s="12"/>
      <c r="FK11" s="12"/>
      <c r="FL11" s="12"/>
      <c r="FM11" s="12"/>
      <c r="FN11" s="12"/>
    </row>
    <row r="12" spans="1:170" ht="13.35" customHeight="1" x14ac:dyDescent="0.3">
      <c r="A12" s="12"/>
      <c r="B12" s="12"/>
      <c r="C12" s="13">
        <v>2</v>
      </c>
      <c r="D12" s="14">
        <v>17.826098413092701</v>
      </c>
      <c r="E12" s="12"/>
      <c r="F12" s="13"/>
      <c r="G12" s="14"/>
      <c r="H12" s="12"/>
      <c r="I12" s="13"/>
      <c r="J12" s="14"/>
      <c r="K12" s="12"/>
      <c r="L12" s="13"/>
      <c r="M12" s="14"/>
      <c r="N12" s="12"/>
      <c r="O12" s="13"/>
      <c r="P12" s="14"/>
      <c r="Q12" s="12"/>
      <c r="R12" s="13"/>
      <c r="S12" s="14"/>
      <c r="T12" s="12"/>
      <c r="U12" s="13"/>
      <c r="V12" s="14"/>
      <c r="W12" s="12"/>
      <c r="X12" s="13">
        <v>2</v>
      </c>
      <c r="Y12" s="15">
        <v>17.580754630797099</v>
      </c>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v>2</v>
      </c>
      <c r="BU12" s="15">
        <v>-6.7286054018283998</v>
      </c>
      <c r="BV12" s="12"/>
      <c r="BW12" s="13"/>
      <c r="BX12" s="15"/>
      <c r="BY12" s="12"/>
      <c r="BZ12" s="13"/>
      <c r="CA12" s="15"/>
      <c r="CB12" s="12"/>
      <c r="CC12" s="13"/>
      <c r="CD12" s="15"/>
      <c r="CE12" s="12"/>
      <c r="CF12" s="13"/>
      <c r="CG12" s="15"/>
      <c r="CH12" s="12"/>
      <c r="CI12" s="13"/>
      <c r="CJ12" s="15"/>
      <c r="CK12" s="12"/>
      <c r="CL12" s="13"/>
      <c r="CM12" s="15"/>
      <c r="CN12" s="12"/>
      <c r="CO12" s="13"/>
      <c r="CP12" s="15"/>
      <c r="CQ12" s="12"/>
      <c r="CR12" s="13">
        <v>2</v>
      </c>
      <c r="CS12" s="15">
        <v>0.30748336291831302</v>
      </c>
      <c r="CT12" s="12"/>
      <c r="CU12" s="13"/>
      <c r="CV12" s="15"/>
      <c r="CW12" s="12"/>
      <c r="CX12" s="16">
        <v>2</v>
      </c>
      <c r="CY12" s="15">
        <v>27.652996777424502</v>
      </c>
      <c r="CZ12" s="12"/>
      <c r="DA12" s="16">
        <v>2</v>
      </c>
      <c r="DB12" s="15">
        <v>54.321913947165903</v>
      </c>
      <c r="DC12" s="12"/>
      <c r="DD12" s="16"/>
      <c r="DE12" s="15"/>
      <c r="DF12" s="12"/>
      <c r="DG12" s="16">
        <v>2</v>
      </c>
      <c r="DH12" s="15">
        <v>160.24970870778299</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42.534333310281099</v>
      </c>
      <c r="FE12" s="12"/>
      <c r="FF12" s="12"/>
      <c r="FG12" s="12"/>
      <c r="FH12" s="12"/>
      <c r="FI12" s="12"/>
      <c r="FJ12" s="12"/>
      <c r="FK12" s="12"/>
      <c r="FL12" s="12"/>
      <c r="FM12" s="12"/>
      <c r="FN12" s="12"/>
    </row>
    <row r="13" spans="1:170" ht="13.35" customHeight="1" x14ac:dyDescent="0.3">
      <c r="A13" s="12"/>
      <c r="B13" s="12"/>
      <c r="C13" s="13">
        <v>3</v>
      </c>
      <c r="D13" s="14">
        <v>-3.8931629105037802</v>
      </c>
      <c r="E13" s="12"/>
      <c r="F13" s="13"/>
      <c r="G13" s="14"/>
      <c r="H13" s="12"/>
      <c r="I13" s="13"/>
      <c r="J13" s="14"/>
      <c r="K13" s="12"/>
      <c r="L13" s="13"/>
      <c r="M13" s="14"/>
      <c r="N13" s="12"/>
      <c r="O13" s="13"/>
      <c r="P13" s="14"/>
      <c r="Q13" s="12"/>
      <c r="R13" s="13"/>
      <c r="S13" s="14"/>
      <c r="T13" s="12"/>
      <c r="U13" s="13"/>
      <c r="V13" s="14"/>
      <c r="W13" s="12"/>
      <c r="X13" s="13">
        <v>3</v>
      </c>
      <c r="Y13" s="15">
        <v>-3.8388283189783698</v>
      </c>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v>3</v>
      </c>
      <c r="BU13" s="15">
        <v>0.12863681381112299</v>
      </c>
      <c r="BV13" s="12"/>
      <c r="BW13" s="13"/>
      <c r="BX13" s="15"/>
      <c r="BY13" s="12"/>
      <c r="BZ13" s="13"/>
      <c r="CA13" s="15"/>
      <c r="CB13" s="12"/>
      <c r="CC13" s="13"/>
      <c r="CD13" s="15"/>
      <c r="CE13" s="12"/>
      <c r="CF13" s="13"/>
      <c r="CG13" s="15"/>
      <c r="CH13" s="12"/>
      <c r="CI13" s="13"/>
      <c r="CJ13" s="15"/>
      <c r="CK13" s="12"/>
      <c r="CL13" s="13"/>
      <c r="CM13" s="15"/>
      <c r="CN13" s="12"/>
      <c r="CO13" s="13"/>
      <c r="CP13" s="15"/>
      <c r="CQ13" s="12"/>
      <c r="CR13" s="13">
        <v>3</v>
      </c>
      <c r="CS13" s="15">
        <v>-4.4916422147347999E-2</v>
      </c>
      <c r="CT13" s="12"/>
      <c r="CU13" s="13"/>
      <c r="CV13" s="15"/>
      <c r="CW13" s="12"/>
      <c r="CX13" s="16">
        <v>3</v>
      </c>
      <c r="CY13" s="15">
        <v>-4.2245381764456296</v>
      </c>
      <c r="CZ13" s="12"/>
      <c r="DA13" s="16">
        <v>3</v>
      </c>
      <c r="DB13" s="15">
        <v>-8.8116674761020803</v>
      </c>
      <c r="DC13" s="12"/>
      <c r="DD13" s="16"/>
      <c r="DE13" s="15"/>
      <c r="DF13" s="12"/>
      <c r="DG13" s="16">
        <v>3</v>
      </c>
      <c r="DH13" s="15">
        <v>-42.316946740034098</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-10.257882909939701</v>
      </c>
      <c r="FE13" s="12"/>
      <c r="FF13" s="12"/>
      <c r="FG13" s="12"/>
      <c r="FH13" s="12"/>
      <c r="FI13" s="12"/>
      <c r="FJ13" s="12"/>
      <c r="FK13" s="12"/>
      <c r="FL13" s="12"/>
      <c r="FM13" s="12"/>
      <c r="FN13" s="12"/>
    </row>
    <row r="14" spans="1:170" ht="13.35" customHeight="1" x14ac:dyDescent="0.3">
      <c r="A14" s="12"/>
      <c r="B14" s="12"/>
      <c r="C14" s="13">
        <v>4</v>
      </c>
      <c r="D14" s="14">
        <v>-0.418418607061112</v>
      </c>
      <c r="E14" s="12"/>
      <c r="F14" s="13"/>
      <c r="G14" s="14"/>
      <c r="H14" s="12"/>
      <c r="I14" s="13"/>
      <c r="J14" s="14"/>
      <c r="K14" s="12"/>
      <c r="L14" s="13"/>
      <c r="M14" s="14"/>
      <c r="N14" s="12"/>
      <c r="O14" s="13"/>
      <c r="P14" s="14"/>
      <c r="Q14" s="12"/>
      <c r="R14" s="13"/>
      <c r="S14" s="14"/>
      <c r="T14" s="12"/>
      <c r="U14" s="13"/>
      <c r="V14" s="14"/>
      <c r="W14" s="12"/>
      <c r="X14" s="13">
        <v>4</v>
      </c>
      <c r="Y14" s="15">
        <v>-0.41359430842612699</v>
      </c>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v>4</v>
      </c>
      <c r="BU14" s="15">
        <v>0.14330749428308101</v>
      </c>
      <c r="BV14" s="12"/>
      <c r="BW14" s="13"/>
      <c r="BX14" s="15"/>
      <c r="BY14" s="12"/>
      <c r="BZ14" s="13"/>
      <c r="CA14" s="15"/>
      <c r="CB14" s="12"/>
      <c r="CC14" s="13"/>
      <c r="CD14" s="15"/>
      <c r="CE14" s="12"/>
      <c r="CF14" s="13"/>
      <c r="CG14" s="15"/>
      <c r="CH14" s="12"/>
      <c r="CI14" s="13"/>
      <c r="CJ14" s="15"/>
      <c r="CK14" s="12"/>
      <c r="CL14" s="13"/>
      <c r="CM14" s="15"/>
      <c r="CN14" s="12"/>
      <c r="CO14" s="13"/>
      <c r="CP14" s="15"/>
      <c r="CQ14" s="12"/>
      <c r="CR14" s="13">
        <v>4</v>
      </c>
      <c r="CS14" s="15">
        <v>6.2388908818799996E-4</v>
      </c>
      <c r="CT14" s="12"/>
      <c r="CU14" s="13"/>
      <c r="CV14" s="15"/>
      <c r="CW14" s="12"/>
      <c r="CX14" s="16">
        <v>4</v>
      </c>
      <c r="CY14" s="15">
        <v>-4.2609678784073903</v>
      </c>
      <c r="CZ14" s="12"/>
      <c r="DA14" s="16">
        <v>4</v>
      </c>
      <c r="DB14" s="15">
        <v>1.230060246896E-3</v>
      </c>
      <c r="DC14" s="12"/>
      <c r="DD14" s="16"/>
      <c r="DE14" s="15"/>
      <c r="DF14" s="12"/>
      <c r="DG14" s="16">
        <v>4</v>
      </c>
      <c r="DH14" s="15">
        <v>0.603995927528581</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1.8574087983885501</v>
      </c>
      <c r="FE14" s="12"/>
      <c r="FF14" s="12"/>
      <c r="FG14" s="12"/>
      <c r="FH14" s="12"/>
      <c r="FI14" s="12"/>
      <c r="FJ14" s="12"/>
      <c r="FK14" s="12"/>
      <c r="FL14" s="12"/>
      <c r="FM14" s="12"/>
      <c r="FN14" s="12"/>
    </row>
    <row r="15" spans="1:170" ht="13.35" customHeight="1" x14ac:dyDescent="0.3">
      <c r="A15" s="12"/>
      <c r="B15" s="12"/>
      <c r="C15" s="13">
        <v>5</v>
      </c>
      <c r="D15" s="14">
        <v>1.23689233780567</v>
      </c>
      <c r="E15" s="12"/>
      <c r="F15" s="13"/>
      <c r="G15" s="14"/>
      <c r="H15" s="12"/>
      <c r="I15" s="13"/>
      <c r="J15" s="14"/>
      <c r="K15" s="12"/>
      <c r="L15" s="13"/>
      <c r="M15" s="14"/>
      <c r="N15" s="12"/>
      <c r="O15" s="13"/>
      <c r="P15" s="14"/>
      <c r="Q15" s="12"/>
      <c r="R15" s="13"/>
      <c r="S15" s="14"/>
      <c r="T15" s="12"/>
      <c r="U15" s="13"/>
      <c r="V15" s="14"/>
      <c r="W15" s="12"/>
      <c r="X15" s="13">
        <v>5</v>
      </c>
      <c r="Y15" s="15">
        <v>1.2208806274808199</v>
      </c>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v>5</v>
      </c>
      <c r="BU15" s="15">
        <v>3.5285014251108602</v>
      </c>
      <c r="BV15" s="12"/>
      <c r="BW15" s="13"/>
      <c r="BX15" s="15"/>
      <c r="BY15" s="12"/>
      <c r="BZ15" s="13"/>
      <c r="CA15" s="15"/>
      <c r="CB15" s="12"/>
      <c r="CC15" s="13"/>
      <c r="CD15" s="15"/>
      <c r="CE15" s="12"/>
      <c r="CF15" s="13"/>
      <c r="CG15" s="15"/>
      <c r="CH15" s="12"/>
      <c r="CI15" s="13"/>
      <c r="CJ15" s="15"/>
      <c r="CK15" s="12"/>
      <c r="CL15" s="13"/>
      <c r="CM15" s="15"/>
      <c r="CN15" s="12"/>
      <c r="CO15" s="13"/>
      <c r="CP15" s="15"/>
      <c r="CQ15" s="12"/>
      <c r="CR15" s="13">
        <v>5</v>
      </c>
      <c r="CS15" s="15">
        <v>-6.4504423906579997E-3</v>
      </c>
      <c r="CT15" s="12"/>
      <c r="CU15" s="13"/>
      <c r="CV15" s="15"/>
      <c r="CW15" s="12"/>
      <c r="CX15" s="16">
        <v>5</v>
      </c>
      <c r="CY15" s="15">
        <v>7.2997606745173398</v>
      </c>
      <c r="CZ15" s="12"/>
      <c r="DA15" s="16">
        <v>5</v>
      </c>
      <c r="DB15" s="15">
        <v>4.1112535130106398</v>
      </c>
      <c r="DC15" s="12"/>
      <c r="DD15" s="16"/>
      <c r="DE15" s="15"/>
      <c r="DF15" s="12"/>
      <c r="DG15" s="16">
        <v>5</v>
      </c>
      <c r="DH15" s="15">
        <v>17.283170991468399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1.8134782739517601</v>
      </c>
      <c r="FE15" s="12"/>
      <c r="FF15" s="12"/>
      <c r="FG15" s="12"/>
      <c r="FH15" s="12"/>
      <c r="FI15" s="12"/>
      <c r="FJ15" s="12"/>
      <c r="FK15" s="12"/>
      <c r="FL15" s="12"/>
      <c r="FM15" s="12"/>
      <c r="FN15" s="12"/>
    </row>
    <row r="16" spans="1:170" ht="13.35" customHeight="1" x14ac:dyDescent="0.3">
      <c r="A16" s="12"/>
      <c r="B16" s="12"/>
      <c r="C16" s="13">
        <v>6</v>
      </c>
      <c r="D16" s="14">
        <v>-0.93091587583920998</v>
      </c>
      <c r="E16" s="12"/>
      <c r="F16" s="13"/>
      <c r="G16" s="14"/>
      <c r="H16" s="12"/>
      <c r="I16" s="13"/>
      <c r="J16" s="14"/>
      <c r="K16" s="12"/>
      <c r="L16" s="13"/>
      <c r="M16" s="14"/>
      <c r="N16" s="12"/>
      <c r="O16" s="13"/>
      <c r="P16" s="14"/>
      <c r="Q16" s="12"/>
      <c r="R16" s="13"/>
      <c r="S16" s="14"/>
      <c r="T16" s="12"/>
      <c r="U16" s="13"/>
      <c r="V16" s="14"/>
      <c r="W16" s="12"/>
      <c r="X16" s="13">
        <v>6</v>
      </c>
      <c r="Y16" s="15">
        <v>-0.918721793146421</v>
      </c>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v>6</v>
      </c>
      <c r="BU16" s="15">
        <v>-3.7057436185883003E-2</v>
      </c>
      <c r="BV16" s="12"/>
      <c r="BW16" s="13"/>
      <c r="BX16" s="15"/>
      <c r="BY16" s="12"/>
      <c r="BZ16" s="13"/>
      <c r="CA16" s="15"/>
      <c r="CB16" s="12"/>
      <c r="CC16" s="13"/>
      <c r="CD16" s="15"/>
      <c r="CE16" s="12"/>
      <c r="CF16" s="13"/>
      <c r="CG16" s="15"/>
      <c r="CH16" s="12"/>
      <c r="CI16" s="13"/>
      <c r="CJ16" s="15"/>
      <c r="CK16" s="12"/>
      <c r="CL16" s="13"/>
      <c r="CM16" s="15"/>
      <c r="CN16" s="12"/>
      <c r="CO16" s="13"/>
      <c r="CP16" s="15"/>
      <c r="CQ16" s="12"/>
      <c r="CR16" s="13">
        <v>6</v>
      </c>
      <c r="CS16" s="15">
        <v>6.9554430353499996E-4</v>
      </c>
      <c r="CT16" s="12"/>
      <c r="CU16" s="13"/>
      <c r="CV16" s="15"/>
      <c r="CW16" s="12"/>
      <c r="CX16" s="16">
        <v>6</v>
      </c>
      <c r="CY16" s="15">
        <v>-7.42193544655506</v>
      </c>
      <c r="CZ16" s="12"/>
      <c r="DA16" s="16">
        <v>6</v>
      </c>
      <c r="DB16" s="15">
        <v>-0.106876307523875</v>
      </c>
      <c r="DC16" s="12"/>
      <c r="DD16" s="16"/>
      <c r="DE16" s="15"/>
      <c r="DF16" s="12"/>
      <c r="DG16" s="16">
        <v>6</v>
      </c>
      <c r="DH16" s="15">
        <v>-0.23692482988689101</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-3.2187406674849499</v>
      </c>
      <c r="FE16" s="12"/>
      <c r="FF16" s="12"/>
      <c r="FG16" s="12"/>
      <c r="FH16" s="12"/>
      <c r="FI16" s="12"/>
      <c r="FJ16" s="12"/>
      <c r="FK16" s="12"/>
      <c r="FL16" s="12"/>
      <c r="FM16" s="12"/>
      <c r="FN16" s="12"/>
    </row>
    <row r="17" spans="1:170" ht="13.35" customHeight="1" x14ac:dyDescent="0.3">
      <c r="A17" s="12"/>
      <c r="B17" s="12"/>
      <c r="C17" s="13">
        <v>7</v>
      </c>
      <c r="D17" s="14">
        <v>1.1002895865373301</v>
      </c>
      <c r="E17" s="12"/>
      <c r="F17" s="13"/>
      <c r="G17" s="14"/>
      <c r="H17" s="12"/>
      <c r="I17" s="13"/>
      <c r="J17" s="14"/>
      <c r="K17" s="12"/>
      <c r="L17" s="13"/>
      <c r="M17" s="14"/>
      <c r="N17" s="12"/>
      <c r="O17" s="13"/>
      <c r="P17" s="14"/>
      <c r="Q17" s="12"/>
      <c r="R17" s="13"/>
      <c r="S17" s="14"/>
      <c r="T17" s="12"/>
      <c r="U17" s="13"/>
      <c r="V17" s="14"/>
      <c r="W17" s="12"/>
      <c r="X17" s="13">
        <v>7</v>
      </c>
      <c r="Y17" s="15">
        <v>1.0862652781019699</v>
      </c>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v>7</v>
      </c>
      <c r="BU17" s="15">
        <v>4.5577962574645997E-2</v>
      </c>
      <c r="BV17" s="12"/>
      <c r="BW17" s="13"/>
      <c r="BX17" s="15"/>
      <c r="BY17" s="12"/>
      <c r="BZ17" s="13"/>
      <c r="CA17" s="15"/>
      <c r="CB17" s="12"/>
      <c r="CC17" s="13"/>
      <c r="CD17" s="15"/>
      <c r="CE17" s="12"/>
      <c r="CF17" s="13"/>
      <c r="CG17" s="15"/>
      <c r="CH17" s="12"/>
      <c r="CI17" s="13"/>
      <c r="CJ17" s="15"/>
      <c r="CK17" s="12"/>
      <c r="CL17" s="13"/>
      <c r="CM17" s="15"/>
      <c r="CN17" s="12"/>
      <c r="CO17" s="13"/>
      <c r="CP17" s="15"/>
      <c r="CQ17" s="12"/>
      <c r="CR17" s="13">
        <v>7</v>
      </c>
      <c r="CS17" s="15">
        <v>7.7452018300800003E-4</v>
      </c>
      <c r="CT17" s="12"/>
      <c r="CU17" s="13"/>
      <c r="CV17" s="15"/>
      <c r="CW17" s="12"/>
      <c r="CX17" s="16">
        <v>7</v>
      </c>
      <c r="CY17" s="15">
        <v>5.2158571845725001</v>
      </c>
      <c r="CZ17" s="12"/>
      <c r="DA17" s="16">
        <v>7</v>
      </c>
      <c r="DB17" s="15">
        <v>-3.8017214319802299</v>
      </c>
      <c r="DC17" s="12"/>
      <c r="DD17" s="16"/>
      <c r="DE17" s="15"/>
      <c r="DF17" s="12"/>
      <c r="DG17" s="16">
        <v>7</v>
      </c>
      <c r="DH17" s="15">
        <v>-0.196887365620808</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3.4075283786420498</v>
      </c>
      <c r="FE17" s="12"/>
      <c r="FF17" s="12"/>
      <c r="FG17" s="12"/>
      <c r="FH17" s="12"/>
      <c r="FI17" s="12"/>
      <c r="FJ17" s="12"/>
      <c r="FK17" s="12"/>
      <c r="FL17" s="12"/>
      <c r="FM17" s="12"/>
      <c r="FN17" s="12"/>
    </row>
    <row r="18" spans="1:170" ht="13.35" customHeight="1" x14ac:dyDescent="0.3">
      <c r="A18" s="12"/>
      <c r="B18" s="12"/>
      <c r="C18" s="13">
        <v>8</v>
      </c>
      <c r="D18" s="14">
        <v>-0.96226783382454195</v>
      </c>
      <c r="E18" s="12"/>
      <c r="F18" s="13"/>
      <c r="G18" s="14"/>
      <c r="H18" s="12"/>
      <c r="I18" s="13"/>
      <c r="J18" s="14"/>
      <c r="K18" s="12"/>
      <c r="L18" s="13"/>
      <c r="M18" s="14"/>
      <c r="N18" s="12"/>
      <c r="O18" s="13"/>
      <c r="P18" s="14"/>
      <c r="Q18" s="12"/>
      <c r="R18" s="13"/>
      <c r="S18" s="14"/>
      <c r="T18" s="12"/>
      <c r="U18" s="13"/>
      <c r="V18" s="14"/>
      <c r="W18" s="12"/>
      <c r="X18" s="13">
        <v>8</v>
      </c>
      <c r="Y18" s="15">
        <v>-0.94946900848683402</v>
      </c>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v>8</v>
      </c>
      <c r="BU18" s="15">
        <v>-0.25441298699289899</v>
      </c>
      <c r="BV18" s="12"/>
      <c r="BW18" s="13"/>
      <c r="BX18" s="15"/>
      <c r="BY18" s="12"/>
      <c r="BZ18" s="13"/>
      <c r="CA18" s="15"/>
      <c r="CB18" s="12"/>
      <c r="CC18" s="13"/>
      <c r="CD18" s="15"/>
      <c r="CE18" s="12"/>
      <c r="CF18" s="13"/>
      <c r="CG18" s="15"/>
      <c r="CH18" s="12"/>
      <c r="CI18" s="13"/>
      <c r="CJ18" s="15"/>
      <c r="CK18" s="12"/>
      <c r="CL18" s="13"/>
      <c r="CM18" s="15"/>
      <c r="CN18" s="12"/>
      <c r="CO18" s="13"/>
      <c r="CP18" s="15"/>
      <c r="CQ18" s="12"/>
      <c r="CR18" s="13">
        <v>8</v>
      </c>
      <c r="CS18" s="15">
        <v>3.4101509555199997E-4</v>
      </c>
      <c r="CT18" s="12"/>
      <c r="CU18" s="13"/>
      <c r="CV18" s="15"/>
      <c r="CW18" s="12"/>
      <c r="CX18" s="16">
        <v>8</v>
      </c>
      <c r="CY18" s="15">
        <v>0.63701816834051195</v>
      </c>
      <c r="CZ18" s="12"/>
      <c r="DA18" s="16">
        <v>8</v>
      </c>
      <c r="DB18" s="15">
        <v>1.78520329921579</v>
      </c>
      <c r="DC18" s="12"/>
      <c r="DD18" s="16"/>
      <c r="DE18" s="15"/>
      <c r="DF18" s="12"/>
      <c r="DG18" s="16">
        <v>8</v>
      </c>
      <c r="DH18" s="15">
        <v>-0.1805291334726</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-2.4488058865413</v>
      </c>
      <c r="FE18" s="12"/>
      <c r="FF18" s="12"/>
      <c r="FG18" s="12"/>
      <c r="FH18" s="12"/>
      <c r="FI18" s="12"/>
      <c r="FJ18" s="12"/>
      <c r="FK18" s="12"/>
      <c r="FL18" s="12"/>
      <c r="FM18" s="12"/>
      <c r="FN18" s="12"/>
    </row>
    <row r="19" spans="1:170" ht="13.35" customHeight="1" x14ac:dyDescent="0.3">
      <c r="A19" s="12"/>
      <c r="B19" s="12"/>
      <c r="C19" s="13">
        <v>9</v>
      </c>
      <c r="D19" s="14">
        <v>-3.6877580356481201</v>
      </c>
      <c r="E19" s="12"/>
      <c r="F19" s="13"/>
      <c r="G19" s="14"/>
      <c r="H19" s="12"/>
      <c r="I19" s="13"/>
      <c r="J19" s="14"/>
      <c r="K19" s="12"/>
      <c r="L19" s="13"/>
      <c r="M19" s="14"/>
      <c r="N19" s="12"/>
      <c r="O19" s="13"/>
      <c r="P19" s="14"/>
      <c r="Q19" s="12"/>
      <c r="R19" s="13"/>
      <c r="S19" s="14"/>
      <c r="T19" s="12"/>
      <c r="U19" s="13"/>
      <c r="V19" s="14"/>
      <c r="W19" s="12"/>
      <c r="X19" s="13">
        <v>9</v>
      </c>
      <c r="Y19" s="15">
        <v>-3.6437565028068799</v>
      </c>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v>9</v>
      </c>
      <c r="BU19" s="15">
        <v>0.85911363687174402</v>
      </c>
      <c r="BV19" s="12"/>
      <c r="BW19" s="13"/>
      <c r="BX19" s="15"/>
      <c r="BY19" s="12"/>
      <c r="BZ19" s="13"/>
      <c r="CA19" s="15"/>
      <c r="CB19" s="12"/>
      <c r="CC19" s="13"/>
      <c r="CD19" s="15"/>
      <c r="CE19" s="12"/>
      <c r="CF19" s="13"/>
      <c r="CG19" s="15"/>
      <c r="CH19" s="12"/>
      <c r="CI19" s="13"/>
      <c r="CJ19" s="15"/>
      <c r="CK19" s="12"/>
      <c r="CL19" s="13"/>
      <c r="CM19" s="15"/>
      <c r="CN19" s="12"/>
      <c r="CO19" s="13"/>
      <c r="CP19" s="15"/>
      <c r="CQ19" s="12"/>
      <c r="CR19" s="13">
        <v>9</v>
      </c>
      <c r="CS19" s="15">
        <v>1.8359242023430001E-3</v>
      </c>
      <c r="CT19" s="12"/>
      <c r="CU19" s="13"/>
      <c r="CV19" s="15"/>
      <c r="CW19" s="12"/>
      <c r="CX19" s="16">
        <v>9</v>
      </c>
      <c r="CY19" s="15">
        <v>-4.7634074034200999</v>
      </c>
      <c r="CZ19" s="12"/>
      <c r="DA19" s="16">
        <v>9</v>
      </c>
      <c r="DB19" s="15">
        <v>5.1563732007473604</v>
      </c>
      <c r="DC19" s="12"/>
      <c r="DD19" s="16"/>
      <c r="DE19" s="15"/>
      <c r="DF19" s="12"/>
      <c r="DG19" s="16">
        <v>9</v>
      </c>
      <c r="DH19" s="15">
        <v>-0.172009926641676</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0.740134715000622</v>
      </c>
      <c r="FE19" s="12"/>
      <c r="FF19" s="12"/>
      <c r="FG19" s="12"/>
      <c r="FH19" s="12"/>
      <c r="FI19" s="12"/>
      <c r="FJ19" s="12"/>
      <c r="FK19" s="12"/>
      <c r="FL19" s="12"/>
      <c r="FM19" s="12"/>
      <c r="FN19" s="12"/>
    </row>
    <row r="20" spans="1:170" ht="13.35" customHeight="1" x14ac:dyDescent="0.3">
      <c r="A20" s="12"/>
      <c r="B20" s="12"/>
      <c r="C20" s="13">
        <v>10</v>
      </c>
      <c r="D20" s="14">
        <v>13.076822288163701</v>
      </c>
      <c r="E20" s="12"/>
      <c r="F20" s="13"/>
      <c r="G20" s="14"/>
      <c r="H20" s="12"/>
      <c r="I20" s="13"/>
      <c r="J20" s="14"/>
      <c r="K20" s="12"/>
      <c r="L20" s="13"/>
      <c r="M20" s="14"/>
      <c r="N20" s="12"/>
      <c r="O20" s="13"/>
      <c r="P20" s="14"/>
      <c r="Q20" s="12"/>
      <c r="R20" s="13"/>
      <c r="S20" s="14"/>
      <c r="T20" s="12"/>
      <c r="U20" s="13"/>
      <c r="V20" s="14"/>
      <c r="W20" s="12"/>
      <c r="X20" s="13">
        <v>10</v>
      </c>
      <c r="Y20" s="15">
        <v>12.9180922940578</v>
      </c>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v>10</v>
      </c>
      <c r="BU20" s="15">
        <v>-1.17748738702144</v>
      </c>
      <c r="BV20" s="12"/>
      <c r="BW20" s="13"/>
      <c r="BX20" s="15"/>
      <c r="BY20" s="12"/>
      <c r="BZ20" s="13"/>
      <c r="CA20" s="15"/>
      <c r="CB20" s="12"/>
      <c r="CC20" s="13"/>
      <c r="CD20" s="15"/>
      <c r="CE20" s="12"/>
      <c r="CF20" s="13"/>
      <c r="CG20" s="15"/>
      <c r="CH20" s="12"/>
      <c r="CI20" s="13"/>
      <c r="CJ20" s="15"/>
      <c r="CK20" s="12"/>
      <c r="CL20" s="13"/>
      <c r="CM20" s="15"/>
      <c r="CN20" s="12"/>
      <c r="CO20" s="13"/>
      <c r="CP20" s="15"/>
      <c r="CQ20" s="12"/>
      <c r="CR20" s="13">
        <v>10</v>
      </c>
      <c r="CS20" s="15">
        <v>2.9100735110892999E-2</v>
      </c>
      <c r="CT20" s="12"/>
      <c r="CU20" s="13"/>
      <c r="CV20" s="15"/>
      <c r="CW20" s="12"/>
      <c r="CX20" s="16">
        <v>10</v>
      </c>
      <c r="CY20" s="15">
        <v>4.4040076574895197</v>
      </c>
      <c r="CZ20" s="12"/>
      <c r="DA20" s="16">
        <v>10</v>
      </c>
      <c r="DB20" s="15">
        <v>-6.9439774172295898</v>
      </c>
      <c r="DC20" s="12"/>
      <c r="DD20" s="16"/>
      <c r="DE20" s="15"/>
      <c r="DF20" s="12"/>
      <c r="DG20" s="16">
        <v>10</v>
      </c>
      <c r="DH20" s="15">
        <v>-4.9328497964350202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0.65228171863441198</v>
      </c>
      <c r="FE20" s="12"/>
      <c r="FF20" s="12"/>
      <c r="FG20" s="12"/>
      <c r="FH20" s="12"/>
      <c r="FI20" s="12"/>
      <c r="FJ20" s="12"/>
      <c r="FK20" s="12"/>
      <c r="FL20" s="12"/>
      <c r="FM20" s="12"/>
      <c r="FN20" s="12"/>
    </row>
    <row r="21" spans="1:170" ht="13.35" customHeight="1" x14ac:dyDescent="0.3">
      <c r="A21" s="12"/>
      <c r="B21" s="12"/>
      <c r="C21" s="13">
        <v>11</v>
      </c>
      <c r="D21" s="14">
        <v>-16.247181345770699</v>
      </c>
      <c r="E21" s="12"/>
      <c r="F21" s="13"/>
      <c r="G21" s="14"/>
      <c r="H21" s="12"/>
      <c r="I21" s="13"/>
      <c r="J21" s="14"/>
      <c r="K21" s="12"/>
      <c r="L21" s="13"/>
      <c r="M21" s="14"/>
      <c r="N21" s="12"/>
      <c r="O21" s="13"/>
      <c r="P21" s="14"/>
      <c r="Q21" s="12"/>
      <c r="R21" s="13"/>
      <c r="S21" s="14"/>
      <c r="T21" s="12"/>
      <c r="U21" s="13"/>
      <c r="V21" s="14"/>
      <c r="W21" s="12"/>
      <c r="X21" s="13">
        <v>11</v>
      </c>
      <c r="Y21" s="15">
        <v>-16.050653521960101</v>
      </c>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-7.6750727224192003E-2</v>
      </c>
      <c r="CZ21" s="12"/>
      <c r="DA21" s="16">
        <v>11</v>
      </c>
      <c r="DB21" s="15">
        <v>8.5241857641259994E-2</v>
      </c>
      <c r="DC21" s="12"/>
      <c r="DD21" s="16"/>
      <c r="DE21" s="15"/>
      <c r="DF21" s="12"/>
      <c r="DG21" s="16">
        <v>11</v>
      </c>
      <c r="DH21" s="15">
        <v>3.1042780784928999E-2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-3.1911306790059997E-2</v>
      </c>
      <c r="FE21" s="12"/>
      <c r="FF21" s="12"/>
      <c r="FG21" s="12"/>
      <c r="FH21" s="12"/>
      <c r="FI21" s="12"/>
      <c r="FJ21" s="12"/>
      <c r="FK21" s="12"/>
      <c r="FL21" s="12"/>
      <c r="FM21" s="12"/>
      <c r="FN21" s="12"/>
    </row>
    <row r="22" spans="1:170" ht="13.35" customHeight="1" x14ac:dyDescent="0.3">
      <c r="A22" s="12"/>
      <c r="B22" s="12"/>
      <c r="C22" s="13">
        <v>12</v>
      </c>
      <c r="D22" s="14">
        <v>8.4251490514094698</v>
      </c>
      <c r="E22" s="12"/>
      <c r="F22" s="13"/>
      <c r="G22" s="14"/>
      <c r="H22" s="12"/>
      <c r="I22" s="13"/>
      <c r="J22" s="14"/>
      <c r="K22" s="12"/>
      <c r="L22" s="13"/>
      <c r="M22" s="14"/>
      <c r="N22" s="12"/>
      <c r="O22" s="13"/>
      <c r="P22" s="14"/>
      <c r="Q22" s="12"/>
      <c r="R22" s="13"/>
      <c r="S22" s="14"/>
      <c r="T22" s="12"/>
      <c r="U22" s="13"/>
      <c r="V22" s="14"/>
      <c r="W22" s="12"/>
      <c r="X22" s="13">
        <v>12</v>
      </c>
      <c r="Y22" s="15">
        <v>8.3255357982915008</v>
      </c>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-1.2334396755872801</v>
      </c>
      <c r="CZ22" s="12"/>
      <c r="DA22" s="16">
        <v>12</v>
      </c>
      <c r="DB22" s="15">
        <v>2.5125674904913899</v>
      </c>
      <c r="DC22" s="12"/>
      <c r="DD22" s="16"/>
      <c r="DE22" s="15"/>
      <c r="DF22" s="12"/>
      <c r="DG22" s="16">
        <v>12</v>
      </c>
      <c r="DH22" s="15">
        <v>1.7713589642246001E-2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-0.24291561523309499</v>
      </c>
      <c r="FE22" s="12"/>
      <c r="FF22" s="12"/>
      <c r="FG22" s="12"/>
      <c r="FH22" s="12"/>
      <c r="FI22" s="12"/>
      <c r="FJ22" s="12"/>
      <c r="FK22" s="12"/>
      <c r="FL22" s="12"/>
      <c r="FM22" s="12"/>
      <c r="FN22" s="12"/>
    </row>
    <row r="23" spans="1:170" ht="13.35" customHeight="1" x14ac:dyDescent="0.3">
      <c r="A23" s="12"/>
      <c r="B23" s="12"/>
      <c r="C23" s="13">
        <v>13</v>
      </c>
      <c r="D23" s="14">
        <v>-4.6712156713344999E-2</v>
      </c>
      <c r="E23" s="12"/>
      <c r="F23" s="13"/>
      <c r="G23" s="14"/>
      <c r="H23" s="12"/>
      <c r="I23" s="13"/>
      <c r="J23" s="14"/>
      <c r="K23" s="12"/>
      <c r="L23" s="13"/>
      <c r="M23" s="14"/>
      <c r="N23" s="12"/>
      <c r="O23" s="13"/>
      <c r="P23" s="14"/>
      <c r="Q23" s="12"/>
      <c r="R23" s="13"/>
      <c r="S23" s="14"/>
      <c r="T23" s="12"/>
      <c r="U23" s="13"/>
      <c r="V23" s="14"/>
      <c r="W23" s="12"/>
      <c r="X23" s="13">
        <v>13</v>
      </c>
      <c r="Y23" s="15">
        <v>-4.5159847641199E-2</v>
      </c>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-1.0895374817481001E-2</v>
      </c>
      <c r="CZ23" s="12"/>
      <c r="DA23" s="16">
        <v>13</v>
      </c>
      <c r="DB23" s="15">
        <v>-5.6678703717322997E-2</v>
      </c>
      <c r="DC23" s="12"/>
      <c r="DD23" s="16"/>
      <c r="DE23" s="15"/>
      <c r="DF23" s="12"/>
      <c r="DG23" s="16">
        <v>13</v>
      </c>
      <c r="DH23" s="15">
        <v>1.9512444126251999E-2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-1.6917831390390999E-2</v>
      </c>
      <c r="FE23" s="12"/>
      <c r="FF23" s="12"/>
      <c r="FG23" s="12"/>
      <c r="FH23" s="12"/>
      <c r="FI23" s="12"/>
      <c r="FJ23" s="12"/>
      <c r="FK23" s="12"/>
      <c r="FL23" s="12"/>
      <c r="FM23" s="12"/>
      <c r="FN23" s="12"/>
    </row>
    <row r="24" spans="1:170" ht="13.35" customHeight="1" x14ac:dyDescent="0.3">
      <c r="A24" s="12"/>
      <c r="B24" s="12"/>
      <c r="C24" s="13">
        <v>14</v>
      </c>
      <c r="D24" s="14">
        <v>-3.6594451759010001E-2</v>
      </c>
      <c r="E24" s="12"/>
      <c r="F24" s="13"/>
      <c r="G24" s="14"/>
      <c r="H24" s="12"/>
      <c r="I24" s="13"/>
      <c r="J24" s="14"/>
      <c r="K24" s="12"/>
      <c r="L24" s="13"/>
      <c r="M24" s="14"/>
      <c r="N24" s="12"/>
      <c r="O24" s="13"/>
      <c r="P24" s="14"/>
      <c r="Q24" s="12"/>
      <c r="R24" s="13"/>
      <c r="S24" s="14"/>
      <c r="T24" s="12"/>
      <c r="U24" s="13"/>
      <c r="V24" s="14"/>
      <c r="W24" s="12"/>
      <c r="X24" s="13">
        <v>14</v>
      </c>
      <c r="Y24" s="15">
        <v>-3.5647825518013002E-2</v>
      </c>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-1.0856380559565001E-2</v>
      </c>
      <c r="CZ24" s="12"/>
      <c r="DA24" s="16">
        <v>14</v>
      </c>
      <c r="DB24" s="15">
        <v>-5.3783459971540999E-2</v>
      </c>
      <c r="DC24" s="12"/>
      <c r="DD24" s="16"/>
      <c r="DE24" s="15"/>
      <c r="DF24" s="12"/>
      <c r="DG24" s="16">
        <v>14</v>
      </c>
      <c r="DH24" s="15">
        <v>1.7367703759606001E-2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-1.5531625153512E-2</v>
      </c>
      <c r="FE24" s="12"/>
      <c r="FF24" s="12"/>
      <c r="FG24" s="12"/>
      <c r="FH24" s="12"/>
      <c r="FI24" s="12"/>
      <c r="FJ24" s="12"/>
      <c r="FK24" s="12"/>
      <c r="FL24" s="12"/>
      <c r="FM24" s="12"/>
      <c r="FN24" s="12"/>
    </row>
    <row r="25" spans="1:170" ht="13.35" customHeight="1" x14ac:dyDescent="0.3">
      <c r="A25" s="12"/>
      <c r="B25" s="12"/>
      <c r="C25" s="13">
        <v>15</v>
      </c>
      <c r="D25" s="14">
        <v>-1.95423498190111</v>
      </c>
      <c r="E25" s="12"/>
      <c r="F25" s="13"/>
      <c r="G25" s="14"/>
      <c r="H25" s="12"/>
      <c r="I25" s="13"/>
      <c r="J25" s="14"/>
      <c r="K25" s="12"/>
      <c r="L25" s="13"/>
      <c r="M25" s="14"/>
      <c r="N25" s="12"/>
      <c r="O25" s="13"/>
      <c r="P25" s="14"/>
      <c r="Q25" s="12"/>
      <c r="R25" s="13"/>
      <c r="S25" s="14"/>
      <c r="T25" s="12"/>
      <c r="U25" s="13"/>
      <c r="V25" s="14"/>
      <c r="W25" s="12"/>
      <c r="X25" s="13">
        <v>15</v>
      </c>
      <c r="Y25" s="15">
        <v>-1.93732566622194</v>
      </c>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-8.2327905109055993E-2</v>
      </c>
      <c r="CZ25" s="12"/>
      <c r="DA25" s="16">
        <v>15</v>
      </c>
      <c r="DB25" s="15">
        <v>-0.78583085466921698</v>
      </c>
      <c r="DC25" s="12"/>
      <c r="DD25" s="16"/>
      <c r="DE25" s="15"/>
      <c r="DF25" s="12"/>
      <c r="DG25" s="16">
        <v>15</v>
      </c>
      <c r="DH25" s="15">
        <v>1.6380941738416002E-2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-5.2161901922244E-2</v>
      </c>
      <c r="FE25" s="12"/>
      <c r="FF25" s="12"/>
      <c r="FG25" s="12"/>
      <c r="FH25" s="12"/>
      <c r="FI25" s="12"/>
      <c r="FJ25" s="12"/>
      <c r="FK25" s="12"/>
      <c r="FL25" s="12"/>
      <c r="FM25" s="12"/>
      <c r="FN25" s="12"/>
    </row>
    <row r="26" spans="1:170" ht="13.35" customHeight="1" x14ac:dyDescent="0.3">
      <c r="A26" s="12"/>
      <c r="B26" s="12"/>
      <c r="C26" s="13">
        <v>16</v>
      </c>
      <c r="D26" s="14">
        <v>1.7546939158702E-2</v>
      </c>
      <c r="E26" s="12"/>
      <c r="F26" s="13"/>
      <c r="G26" s="14"/>
      <c r="H26" s="12"/>
      <c r="I26" s="13"/>
      <c r="J26" s="14"/>
      <c r="K26" s="12"/>
      <c r="L26" s="13"/>
      <c r="M26" s="14"/>
      <c r="N26" s="12"/>
      <c r="O26" s="13"/>
      <c r="P26" s="14"/>
      <c r="Q26" s="12"/>
      <c r="R26" s="13"/>
      <c r="S26" s="14"/>
      <c r="T26" s="12"/>
      <c r="U26" s="13"/>
      <c r="V26" s="14"/>
      <c r="W26" s="12"/>
      <c r="X26" s="13">
        <v>16</v>
      </c>
      <c r="Y26" s="15">
        <v>1.7388692245122E-2</v>
      </c>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-6.1160274827390003E-3</v>
      </c>
      <c r="CZ26" s="12"/>
      <c r="DA26" s="16">
        <v>16</v>
      </c>
      <c r="DB26" s="15">
        <v>-1.7306539572328999E-2</v>
      </c>
      <c r="DC26" s="12"/>
      <c r="DD26" s="16"/>
      <c r="DE26" s="15"/>
      <c r="DF26" s="12"/>
      <c r="DG26" s="16">
        <v>16</v>
      </c>
      <c r="DH26" s="15">
        <v>1.5177748723914E-2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-1.0812387060373E-2</v>
      </c>
      <c r="FE26" s="12"/>
      <c r="FF26" s="12"/>
      <c r="FG26" s="12"/>
      <c r="FH26" s="12"/>
      <c r="FI26" s="12"/>
      <c r="FJ26" s="12"/>
      <c r="FK26" s="12"/>
      <c r="FL26" s="12"/>
      <c r="FM26" s="12"/>
      <c r="FN26" s="12"/>
    </row>
    <row r="27" spans="1:170" ht="13.35" customHeight="1" x14ac:dyDescent="0.3">
      <c r="A27" s="12"/>
      <c r="B27" s="12"/>
      <c r="C27" s="13">
        <v>17</v>
      </c>
      <c r="D27" s="14">
        <v>5.3056738185823002E-2</v>
      </c>
      <c r="E27" s="12"/>
      <c r="F27" s="13"/>
      <c r="G27" s="14"/>
      <c r="H27" s="12"/>
      <c r="I27" s="13"/>
      <c r="J27" s="14"/>
      <c r="K27" s="12"/>
      <c r="L27" s="13"/>
      <c r="M27" s="14"/>
      <c r="N27" s="12"/>
      <c r="O27" s="13"/>
      <c r="P27" s="14"/>
      <c r="Q27" s="12"/>
      <c r="R27" s="13"/>
      <c r="S27" s="14"/>
      <c r="T27" s="12"/>
      <c r="U27" s="13"/>
      <c r="V27" s="14"/>
      <c r="W27" s="12"/>
      <c r="X27" s="13">
        <v>17</v>
      </c>
      <c r="Y27" s="15">
        <v>5.0893154301762E-2</v>
      </c>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-5.799072264236E-3</v>
      </c>
      <c r="CZ27" s="12"/>
      <c r="DA27" s="16">
        <v>17</v>
      </c>
      <c r="DB27" s="15">
        <v>-1.9769608563908001E-2</v>
      </c>
      <c r="DC27" s="12"/>
      <c r="DD27" s="16"/>
      <c r="DE27" s="15"/>
      <c r="DF27" s="12"/>
      <c r="DG27" s="16">
        <v>17</v>
      </c>
      <c r="DH27" s="15">
        <v>1.4119662411553E-2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-9.6278048346229994E-3</v>
      </c>
      <c r="FE27" s="12"/>
      <c r="FF27" s="12"/>
      <c r="FG27" s="12"/>
      <c r="FH27" s="12"/>
      <c r="FI27" s="12"/>
      <c r="FJ27" s="12"/>
      <c r="FK27" s="12"/>
      <c r="FL27" s="12"/>
      <c r="FM27" s="12"/>
      <c r="FN27" s="12"/>
    </row>
    <row r="28" spans="1:170" ht="13.35" customHeight="1" x14ac:dyDescent="0.3">
      <c r="A28" s="12"/>
      <c r="B28" s="12"/>
      <c r="C28" s="13">
        <v>18</v>
      </c>
      <c r="D28" s="14">
        <v>-9.1767842108971001E-2</v>
      </c>
      <c r="E28" s="12"/>
      <c r="F28" s="13"/>
      <c r="G28" s="14"/>
      <c r="H28" s="12"/>
      <c r="I28" s="13"/>
      <c r="J28" s="14"/>
      <c r="K28" s="12"/>
      <c r="L28" s="13"/>
      <c r="M28" s="14"/>
      <c r="N28" s="12"/>
      <c r="O28" s="13"/>
      <c r="P28" s="14"/>
      <c r="Q28" s="12"/>
      <c r="R28" s="13"/>
      <c r="S28" s="14"/>
      <c r="T28" s="12"/>
      <c r="U28" s="13"/>
      <c r="V28" s="14"/>
      <c r="W28" s="12"/>
      <c r="X28" s="13">
        <v>18</v>
      </c>
      <c r="Y28" s="15">
        <v>-8.5827262399869E-2</v>
      </c>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-5.4378518201909998E-3</v>
      </c>
      <c r="CZ28" s="12"/>
      <c r="DA28" s="16">
        <v>18</v>
      </c>
      <c r="DB28" s="15">
        <v>-1.8804925941139999E-2</v>
      </c>
      <c r="DC28" s="12"/>
      <c r="DD28" s="16"/>
      <c r="DE28" s="15"/>
      <c r="DF28" s="12"/>
      <c r="DG28" s="16">
        <v>18</v>
      </c>
      <c r="DH28" s="15">
        <v>1.3101555228034001E-2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-8.3283795728740003E-3</v>
      </c>
      <c r="FE28" s="12"/>
      <c r="FF28" s="12"/>
      <c r="FG28" s="12"/>
      <c r="FH28" s="12"/>
      <c r="FI28" s="12"/>
      <c r="FJ28" s="12"/>
      <c r="FK28" s="12"/>
      <c r="FL28" s="12"/>
      <c r="FM28" s="12"/>
      <c r="FN28" s="12"/>
    </row>
    <row r="29" spans="1:170" ht="13.35" customHeight="1" x14ac:dyDescent="0.3">
      <c r="A29" s="12"/>
      <c r="B29" s="12"/>
      <c r="C29" s="13">
        <v>19</v>
      </c>
      <c r="D29" s="14">
        <v>0.443934650399951</v>
      </c>
      <c r="E29" s="12"/>
      <c r="F29" s="13"/>
      <c r="G29" s="14"/>
      <c r="H29" s="12"/>
      <c r="I29" s="13"/>
      <c r="J29" s="14"/>
      <c r="K29" s="12"/>
      <c r="L29" s="13"/>
      <c r="M29" s="14"/>
      <c r="N29" s="12"/>
      <c r="O29" s="13"/>
      <c r="P29" s="14"/>
      <c r="Q29" s="12"/>
      <c r="R29" s="13"/>
      <c r="S29" s="14"/>
      <c r="T29" s="12"/>
      <c r="U29" s="13"/>
      <c r="V29" s="14"/>
      <c r="W29" s="12"/>
      <c r="X29" s="13">
        <v>19</v>
      </c>
      <c r="Y29" s="15">
        <v>0.41981537548922498</v>
      </c>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-5.103266682798E-3</v>
      </c>
      <c r="CZ29" s="12"/>
      <c r="DA29" s="16">
        <v>19</v>
      </c>
      <c r="DB29" s="15">
        <v>-2.0166988594515999E-2</v>
      </c>
      <c r="DC29" s="12"/>
      <c r="DD29" s="16"/>
      <c r="DE29" s="15"/>
      <c r="DF29" s="12"/>
      <c r="DG29" s="16">
        <v>19</v>
      </c>
      <c r="DH29" s="15">
        <v>1.2151178624275999E-2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-7.4705281800899999E-3</v>
      </c>
      <c r="FE29" s="12"/>
      <c r="FF29" s="12"/>
      <c r="FG29" s="12"/>
      <c r="FH29" s="12"/>
      <c r="FI29" s="12"/>
      <c r="FJ29" s="12"/>
      <c r="FK29" s="12"/>
      <c r="FL29" s="12"/>
      <c r="FM29" s="12"/>
      <c r="FN29" s="12"/>
    </row>
    <row r="30" spans="1:170" ht="13.35" customHeight="1" x14ac:dyDescent="0.3">
      <c r="A30" s="12"/>
      <c r="B30" s="12"/>
      <c r="C30" s="13">
        <v>20</v>
      </c>
      <c r="D30" s="14">
        <v>0.30908853386165602</v>
      </c>
      <c r="E30" s="12"/>
      <c r="F30" s="13"/>
      <c r="G30" s="14"/>
      <c r="H30" s="12"/>
      <c r="I30" s="13"/>
      <c r="J30" s="14"/>
      <c r="K30" s="12"/>
      <c r="L30" s="13"/>
      <c r="M30" s="14"/>
      <c r="N30" s="12"/>
      <c r="O30" s="13"/>
      <c r="P30" s="14"/>
      <c r="Q30" s="12"/>
      <c r="R30" s="13"/>
      <c r="S30" s="14"/>
      <c r="T30" s="12"/>
      <c r="U30" s="13"/>
      <c r="V30" s="14"/>
      <c r="W30" s="12"/>
      <c r="X30" s="13">
        <v>20</v>
      </c>
      <c r="Y30" s="15">
        <v>0.32699594759921902</v>
      </c>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2.8796578150400002E-4</v>
      </c>
      <c r="CZ30" s="12"/>
      <c r="DA30" s="16">
        <v>20</v>
      </c>
      <c r="DB30" s="15">
        <v>-0.396709876337276</v>
      </c>
      <c r="DC30" s="12"/>
      <c r="DD30" s="16"/>
      <c r="DE30" s="15"/>
      <c r="DF30" s="12"/>
      <c r="DG30" s="16">
        <v>20</v>
      </c>
      <c r="DH30" s="15">
        <v>1.1233196542395E-2</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-0.34795038420114499</v>
      </c>
      <c r="FE30" s="12"/>
      <c r="FF30" s="12"/>
      <c r="FG30" s="12"/>
      <c r="FH30" s="12"/>
      <c r="FI30" s="12"/>
      <c r="FJ30" s="12"/>
      <c r="FK30" s="12"/>
      <c r="FL30" s="12"/>
      <c r="FM30" s="12"/>
      <c r="FN30" s="12"/>
    </row>
    <row r="31" spans="1:170" ht="13.35" customHeight="1" x14ac:dyDescent="0.3">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-4.6976777262630002E-3</v>
      </c>
      <c r="CZ31" s="12"/>
      <c r="DA31" s="16">
        <v>21</v>
      </c>
      <c r="DB31" s="15">
        <v>2.5355287610999999E-5</v>
      </c>
      <c r="DC31" s="12"/>
      <c r="DD31" s="16"/>
      <c r="DE31" s="15"/>
      <c r="DF31" s="12"/>
      <c r="DG31" s="16">
        <v>21</v>
      </c>
      <c r="DH31" s="15">
        <v>1.0433480495427E-2</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9.5677863676550002E-3</v>
      </c>
      <c r="FE31" s="12"/>
      <c r="FF31" s="12"/>
      <c r="FG31" s="12"/>
      <c r="FH31" s="12"/>
      <c r="FI31" s="12"/>
      <c r="FJ31" s="12"/>
      <c r="FK31" s="12"/>
      <c r="FL31" s="12"/>
      <c r="FM31" s="12"/>
      <c r="FN31" s="12"/>
    </row>
    <row r="32" spans="1:170" ht="13.35" customHeight="1" x14ac:dyDescent="0.3">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-4.3807533529159996E-3</v>
      </c>
      <c r="CZ32" s="12"/>
      <c r="DA32" s="16">
        <v>22</v>
      </c>
      <c r="DB32" s="15">
        <v>-1.028257153609E-3</v>
      </c>
      <c r="DC32" s="12"/>
      <c r="DD32" s="16"/>
      <c r="DE32" s="15"/>
      <c r="DF32" s="12"/>
      <c r="DG32" s="16">
        <v>22</v>
      </c>
      <c r="DH32" s="15">
        <v>9.4176761077920008E-3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8.5626653267489999E-3</v>
      </c>
      <c r="FE32" s="12"/>
      <c r="FF32" s="12"/>
      <c r="FG32" s="12"/>
      <c r="FH32" s="12"/>
      <c r="FI32" s="12"/>
      <c r="FJ32" s="12"/>
      <c r="FK32" s="12"/>
      <c r="FL32" s="12"/>
      <c r="FM32" s="12"/>
      <c r="FN32" s="12"/>
    </row>
    <row r="33" spans="1:170" ht="13.35" customHeight="1" x14ac:dyDescent="0.3">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-4.039915444131E-3</v>
      </c>
      <c r="CZ33" s="12"/>
      <c r="DA33" s="16">
        <v>23</v>
      </c>
      <c r="DB33" s="15">
        <v>-4.9306386165E-5</v>
      </c>
      <c r="DC33" s="12"/>
      <c r="DD33" s="16"/>
      <c r="DE33" s="15"/>
      <c r="DF33" s="12"/>
      <c r="DG33" s="16">
        <v>23</v>
      </c>
      <c r="DH33" s="15">
        <v>9.4127886162700004E-3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8.8973372815269996E-3</v>
      </c>
      <c r="FE33" s="12"/>
      <c r="FF33" s="12"/>
      <c r="FG33" s="12"/>
      <c r="FH33" s="12"/>
      <c r="FI33" s="12"/>
      <c r="FJ33" s="12"/>
      <c r="FK33" s="12"/>
      <c r="FL33" s="12"/>
      <c r="FM33" s="12"/>
      <c r="FN33" s="12"/>
    </row>
    <row r="34" spans="1:170" ht="13.35" customHeight="1" x14ac:dyDescent="0.3">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-3.8458400091309999E-3</v>
      </c>
      <c r="CZ34" s="12"/>
      <c r="DA34" s="16">
        <v>24</v>
      </c>
      <c r="DB34" s="15">
        <v>-1.5730376220259999E-3</v>
      </c>
      <c r="DC34" s="12"/>
      <c r="DD34" s="16"/>
      <c r="DE34" s="15"/>
      <c r="DF34" s="12"/>
      <c r="DG34" s="16">
        <v>24</v>
      </c>
      <c r="DH34" s="15">
        <v>5.8211629855220003E-3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6.1968615095339998E-3</v>
      </c>
      <c r="FE34" s="12"/>
      <c r="FF34" s="12"/>
      <c r="FG34" s="12"/>
      <c r="FH34" s="12"/>
      <c r="FI34" s="12"/>
      <c r="FJ34" s="12"/>
      <c r="FK34" s="12"/>
      <c r="FL34" s="12"/>
      <c r="FM34" s="12"/>
      <c r="FN34" s="12"/>
    </row>
    <row r="35" spans="1:170" ht="13.35" customHeight="1" x14ac:dyDescent="0.3">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-0.15301558426822701</v>
      </c>
      <c r="CZ35" s="12"/>
      <c r="DA35" s="16">
        <v>25</v>
      </c>
      <c r="DB35" s="15">
        <v>-0.32530989537593902</v>
      </c>
      <c r="DC35" s="12"/>
      <c r="DD35" s="16"/>
      <c r="DE35" s="15"/>
      <c r="DF35" s="12"/>
      <c r="DG35" s="16">
        <v>25</v>
      </c>
      <c r="DH35" s="15">
        <v>1.5786548210966998E-2</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-0.56912279865452597</v>
      </c>
      <c r="FE35" s="12"/>
      <c r="FF35" s="12"/>
      <c r="FG35" s="12"/>
      <c r="FH35" s="12"/>
      <c r="FI35" s="12"/>
      <c r="FJ35" s="12"/>
      <c r="FK35" s="12"/>
      <c r="FL35" s="12"/>
      <c r="FM35" s="12"/>
      <c r="FN35" s="12"/>
    </row>
    <row r="36" spans="1:170" ht="13.35" customHeight="1" x14ac:dyDescent="0.3">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3.491096301063E-3</v>
      </c>
      <c r="CZ36" s="12"/>
      <c r="DA36" s="16">
        <v>26</v>
      </c>
      <c r="DB36" s="15">
        <v>9.8267689413369993E-3</v>
      </c>
      <c r="DC36" s="12"/>
      <c r="DD36" s="16"/>
      <c r="DE36" s="15"/>
      <c r="DF36" s="12"/>
      <c r="DG36" s="16">
        <v>26</v>
      </c>
      <c r="DH36" s="15">
        <v>-2.4698013251082999E-2</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1.2121155981401E-2</v>
      </c>
      <c r="FE36" s="12"/>
      <c r="FF36" s="12"/>
      <c r="FG36" s="12"/>
      <c r="FH36" s="12"/>
      <c r="FI36" s="12"/>
      <c r="FJ36" s="12"/>
      <c r="FK36" s="12"/>
      <c r="FL36" s="12"/>
      <c r="FM36" s="12"/>
      <c r="FN36" s="12"/>
    </row>
    <row r="37" spans="1:170" ht="13.35" customHeight="1" x14ac:dyDescent="0.3">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3.084728329979E-3</v>
      </c>
      <c r="CZ37" s="12"/>
      <c r="DA37" s="16">
        <v>27</v>
      </c>
      <c r="DB37" s="15">
        <v>4.1132339062380001E-2</v>
      </c>
      <c r="DC37" s="12"/>
      <c r="DD37" s="16"/>
      <c r="DE37" s="15"/>
      <c r="DF37" s="12"/>
      <c r="DG37" s="16">
        <v>27</v>
      </c>
      <c r="DH37" s="15">
        <v>0.123263497135849</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0.10250193363299701</v>
      </c>
      <c r="FE37" s="12"/>
      <c r="FF37" s="12"/>
      <c r="FG37" s="12"/>
      <c r="FH37" s="12"/>
      <c r="FI37" s="12"/>
      <c r="FJ37" s="12"/>
      <c r="FK37" s="12"/>
      <c r="FL37" s="12"/>
      <c r="FM37" s="12"/>
      <c r="FN37" s="12"/>
    </row>
    <row r="38" spans="1:170" ht="13.35" customHeight="1" x14ac:dyDescent="0.3">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2.8357139049950001E-3</v>
      </c>
      <c r="CZ38" s="12"/>
      <c r="DA38" s="16">
        <v>28</v>
      </c>
      <c r="DB38" s="15">
        <v>-7.7503741633520001E-2</v>
      </c>
      <c r="DC38" s="12"/>
      <c r="DD38" s="16"/>
      <c r="DE38" s="15"/>
      <c r="DF38" s="12"/>
      <c r="DG38" s="16">
        <v>28</v>
      </c>
      <c r="DH38" s="15">
        <v>-0.43204464303391399</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-0.25055767538732598</v>
      </c>
      <c r="FE38" s="12"/>
      <c r="FF38" s="12"/>
      <c r="FG38" s="12"/>
      <c r="FH38" s="12"/>
      <c r="FI38" s="12"/>
      <c r="FJ38" s="12"/>
      <c r="FK38" s="12"/>
      <c r="FL38" s="12"/>
      <c r="FM38" s="12"/>
      <c r="FN38" s="12"/>
    </row>
    <row r="39" spans="1:170" ht="13.35" customHeight="1" x14ac:dyDescent="0.3">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2.678313085676E-3</v>
      </c>
      <c r="CZ39" s="12"/>
      <c r="DA39" s="16">
        <v>29</v>
      </c>
      <c r="DB39" s="15">
        <v>0.36793664384073399</v>
      </c>
      <c r="DC39" s="12"/>
      <c r="DD39" s="16"/>
      <c r="DE39" s="15"/>
      <c r="DF39" s="12"/>
      <c r="DG39" s="16">
        <v>29</v>
      </c>
      <c r="DH39" s="15">
        <v>1.63777193606833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1.05546516707876</v>
      </c>
      <c r="FE39" s="12"/>
      <c r="FF39" s="12"/>
      <c r="FG39" s="12"/>
      <c r="FH39" s="12"/>
      <c r="FI39" s="12"/>
      <c r="FJ39" s="12"/>
      <c r="FK39" s="12"/>
      <c r="FL39" s="12"/>
      <c r="FM39" s="12"/>
      <c r="FN39" s="12"/>
    </row>
    <row r="40" spans="1:170" ht="13.35" customHeight="1" x14ac:dyDescent="0.3">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0.121827681638634</v>
      </c>
      <c r="CZ40" s="12"/>
      <c r="DA40" s="16">
        <v>30</v>
      </c>
      <c r="DB40" s="15">
        <v>9.3874108048592003E-2</v>
      </c>
      <c r="DC40" s="12"/>
      <c r="DD40" s="16"/>
      <c r="DE40" s="15"/>
      <c r="DF40" s="12"/>
      <c r="DG40" s="16">
        <v>30</v>
      </c>
      <c r="DH40" s="15">
        <v>-1.15553837244157</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-0.31474350058342399</v>
      </c>
      <c r="FE40" s="12"/>
      <c r="FF40" s="12"/>
      <c r="FG40" s="12"/>
      <c r="FH40" s="12"/>
      <c r="FI40" s="12"/>
      <c r="FJ40" s="12"/>
      <c r="FK40" s="12"/>
      <c r="FL40" s="12"/>
      <c r="FM40" s="12"/>
      <c r="FN40" s="12"/>
    </row>
    <row r="41" spans="1:170" ht="13.35" customHeight="1" x14ac:dyDescent="0.3">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-3.0963052823610002E-3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3">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-2.7132549886960001E-3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3">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-2.465750418705E-3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3">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-2.1853782729110002E-3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3">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-1.917013754146E-3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3">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-1.638370855307E-3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3">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-1.3825779402880001E-3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3">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-1.028031621288E-3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3">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-1.0166443311659999E-3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3">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-0.36885287230767599</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3">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1.5887867505898001E-2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3">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1.4399323693473E-2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3">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1.3741777364601001E-2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3">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1.1722739896567001E-2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3">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1.4713695217382999E-2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3">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-6.2968006491200001E-4</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3">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5.2693833904723E-2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3">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-0.15014000426045199</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3">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0.60360595800771499</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3">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-0.28782351823952701</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3">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3">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3">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3">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3">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3">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3">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3">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3">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3">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3">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3">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3">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3">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3">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3">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3">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3">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3">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3">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3">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3">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3">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3">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3">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3">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3">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3">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3">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3">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3">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3">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3">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3">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3">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3">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3">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3">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3">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3">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3">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3">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3">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3">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3">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3">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3">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3">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3">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3">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3">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3">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3">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3">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3">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3">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3">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3">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3">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3">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3">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35" customHeight="1" x14ac:dyDescent="0.3">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3">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3">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3">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3">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3">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3">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3">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3">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3">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3">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3">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3">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3">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3">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3">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3">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3">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3">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3">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35" customHeight="1" x14ac:dyDescent="0.3">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35" customHeight="1" x14ac:dyDescent="0.3">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35" customHeight="1" x14ac:dyDescent="0.3">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35" customHeight="1" x14ac:dyDescent="0.3">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35" customHeight="1" x14ac:dyDescent="0.3">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35" customHeight="1" x14ac:dyDescent="0.3">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35" customHeight="1" x14ac:dyDescent="0.3">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35" customHeight="1" x14ac:dyDescent="0.3">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35" customHeight="1" x14ac:dyDescent="0.3">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LQHbCrDxioQfvCP3uLLYSA07yOZLebyjP3Yd4hbypb6TsCikF02DbxteErMaVSPUgkpvvN3CuelB7o2uSI23SQ==" saltValue="lRQztcFJSR/YTxeR0tc7sw==" spinCount="100000" sheet="1" objects="1" scenarios="1"/>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0"/>
  <sheetViews>
    <sheetView showGridLines="0" workbookViewId="0">
      <selection activeCell="A2" sqref="A2"/>
    </sheetView>
  </sheetViews>
  <sheetFormatPr defaultColWidth="0" defaultRowHeight="14.4" zeroHeight="1" x14ac:dyDescent="0.3"/>
  <cols>
    <col min="1" max="1" width="248.5546875" customWidth="1"/>
    <col min="2" max="3" width="11.5546875" customWidth="1"/>
    <col min="4" max="16384" width="11.5546875" hidden="1"/>
  </cols>
  <sheetData>
    <row r="1" spans="1:1" x14ac:dyDescent="0.3">
      <c r="A1" s="28" t="s">
        <v>3</v>
      </c>
    </row>
    <row r="2" spans="1:1" x14ac:dyDescent="0.3">
      <c r="A2" s="28"/>
    </row>
    <row r="3" spans="1:1" x14ac:dyDescent="0.3">
      <c r="A3" s="28" t="s">
        <v>4</v>
      </c>
    </row>
    <row r="4" spans="1:1" x14ac:dyDescent="0.3"/>
    <row r="5" spans="1:1" x14ac:dyDescent="0.3">
      <c r="A5" s="29" t="s">
        <v>5</v>
      </c>
    </row>
    <row r="6" spans="1:1" ht="96.6" customHeight="1" x14ac:dyDescent="0.3">
      <c r="A6" s="29" t="s">
        <v>6</v>
      </c>
    </row>
    <row r="7" spans="1:1" x14ac:dyDescent="0.3"/>
    <row r="8" spans="1:1" x14ac:dyDescent="0.3"/>
    <row r="9" spans="1:1" x14ac:dyDescent="0.3">
      <c r="A9" s="28" t="s">
        <v>7</v>
      </c>
    </row>
    <row r="10" spans="1:1" x14ac:dyDescent="0.3"/>
    <row r="11" spans="1:1" ht="27.6" customHeight="1" x14ac:dyDescent="0.3">
      <c r="A11" s="29" t="s">
        <v>8</v>
      </c>
    </row>
    <row r="12" spans="1:1" x14ac:dyDescent="0.3">
      <c r="A12" s="29" t="s">
        <v>9</v>
      </c>
    </row>
    <row r="13" spans="1:1" ht="41.4" customHeight="1" x14ac:dyDescent="0.3">
      <c r="A13" s="29" t="s">
        <v>10</v>
      </c>
    </row>
    <row r="14" spans="1:1" x14ac:dyDescent="0.3"/>
    <row r="15" spans="1:1" x14ac:dyDescent="0.3"/>
    <row r="16" spans="1:1" x14ac:dyDescent="0.3"/>
    <row r="17" x14ac:dyDescent="0.3"/>
    <row r="18" x14ac:dyDescent="0.3"/>
    <row r="19" x14ac:dyDescent="0.3"/>
    <row r="20" x14ac:dyDescent="0.3"/>
  </sheetData>
  <sheetProtection algorithmName="SHA-512" hashValue="uROfudbHDA7WosliN70/2BZsCJOX9Mc00cz8n7/rzMblkTm2eJifB06hNEH/ylHasfr2jyOsi5hzOOq0aNMmLA==" saltValue="Mdtf6yTVHuS2MYICEmOz/g=="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2024-10-01T13:20:11Z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383683766</vt:i4>
  </property>
  <property fmtid="{D5CDD505-2E9C-101B-9397-08002B2CF9AE}" pid="3" name="_NewReviewCycle">
    <vt:lpwstr/>
  </property>
  <property fmtid="{D5CDD505-2E9C-101B-9397-08002B2CF9AE}" pid="4" name="_EmailSubject">
    <vt:lpwstr>For publication tomorrow (Tuesday 8 October)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